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1. FechtlTeam ABS" sheetId="1" r:id="rId1"/>
    <sheet name="1. FechtlTeam KAT" sheetId="4" r:id="rId2"/>
    <sheet name="2. Pitbike ABS" sheetId="2" r:id="rId3"/>
    <sheet name="3. FechtTeam CELKOVÉ " sheetId="5" r:id="rId4"/>
    <sheet name="4. Pitbike CELKOVÉ" sheetId="6" r:id="rId5"/>
  </sheets>
  <calcPr calcId="145621"/>
</workbook>
</file>

<file path=xl/calcChain.xml><?xml version="1.0" encoding="utf-8"?>
<calcChain xmlns="http://schemas.openxmlformats.org/spreadsheetml/2006/main">
  <c r="I6" i="5" l="1"/>
  <c r="I4" i="5"/>
  <c r="I7" i="5"/>
  <c r="I8" i="5"/>
  <c r="I9" i="5"/>
  <c r="I10" i="5"/>
  <c r="I12" i="5"/>
  <c r="I11" i="5"/>
  <c r="I14" i="5"/>
  <c r="I13" i="5"/>
  <c r="I15" i="5"/>
  <c r="I18" i="5"/>
  <c r="I16" i="5"/>
  <c r="I17" i="5"/>
  <c r="I19" i="5"/>
  <c r="I21" i="5"/>
  <c r="I20" i="5"/>
  <c r="I22" i="5"/>
  <c r="I5" i="5"/>
  <c r="H15" i="6"/>
  <c r="H14" i="6"/>
  <c r="H13" i="6"/>
  <c r="H12" i="6"/>
  <c r="H11" i="6"/>
  <c r="H10" i="6"/>
  <c r="H9" i="6"/>
  <c r="H8" i="6"/>
  <c r="H7" i="6"/>
  <c r="H6" i="6"/>
  <c r="H5" i="6"/>
  <c r="H4" i="6"/>
</calcChain>
</file>

<file path=xl/sharedStrings.xml><?xml version="1.0" encoding="utf-8"?>
<sst xmlns="http://schemas.openxmlformats.org/spreadsheetml/2006/main" count="312" uniqueCount="98">
  <si>
    <r>
      <t>Akce AusterliCzFechtlCup 15</t>
    </r>
    <r>
      <rPr>
        <b/>
        <sz val="14"/>
        <color rgb="FF575757"/>
        <rFont val="Arial"/>
        <family val="2"/>
        <charset val="238"/>
      </rPr>
      <t> | Závod Fechtl Team 1, 06.10.2018 10:00</t>
    </r>
  </si>
  <si>
    <r>
      <t>Délka tratě (km): 120,00, Počet kol: 120, Trať: Fechtl Slavkov 2018, </t>
    </r>
    <r>
      <rPr>
        <i/>
        <sz val="9"/>
        <color rgb="FF575757"/>
        <rFont val="Arial"/>
        <family val="2"/>
        <charset val="238"/>
      </rPr>
      <t>Stav: Oficiální výsledky </t>
    </r>
  </si>
  <si>
    <t>Poř.</t>
  </si>
  <si>
    <t>St.č.</t>
  </si>
  <si>
    <t>Celé jméno</t>
  </si>
  <si>
    <t>Kat.</t>
  </si>
  <si>
    <t>Oddíl</t>
  </si>
  <si>
    <t>Kola</t>
  </si>
  <si>
    <t>Ztráta</t>
  </si>
  <si>
    <t>ALEXA Miloš</t>
  </si>
  <si>
    <t>B</t>
  </si>
  <si>
    <t>SVOBODA_VÁCLAV Hudeček_Erik</t>
  </si>
  <si>
    <t>A</t>
  </si>
  <si>
    <t>MladejStarej</t>
  </si>
  <si>
    <t>2 kola</t>
  </si>
  <si>
    <t>MALUŠKA_MARTIN Svoboda_Tomáš</t>
  </si>
  <si>
    <t>Trbky-Motor-Team</t>
  </si>
  <si>
    <t>POLIAK_PETER Poliak_Jakub</t>
  </si>
  <si>
    <t>C</t>
  </si>
  <si>
    <t>Udržbaci SK</t>
  </si>
  <si>
    <t>3 kola</t>
  </si>
  <si>
    <t>VÝSTŘELA_JOSEF Výstřela_Josef_ml</t>
  </si>
  <si>
    <t>Šišmáci</t>
  </si>
  <si>
    <t>4 kola</t>
  </si>
  <si>
    <t>MATOUŠEK_ZDENĚK Komárek</t>
  </si>
  <si>
    <t>Matty II</t>
  </si>
  <si>
    <t>MATOUŠEK_DAVID Matoušek_Tomáš</t>
  </si>
  <si>
    <t>Matty I.</t>
  </si>
  <si>
    <t>5 kol</t>
  </si>
  <si>
    <t>SEDLÁČEK Michal</t>
  </si>
  <si>
    <t>6 kol</t>
  </si>
  <si>
    <t>KOHOUTEK_MARTIN Kohoutek_Petr</t>
  </si>
  <si>
    <t>Mapet Team</t>
  </si>
  <si>
    <t>7 kol</t>
  </si>
  <si>
    <t>MAZAL_JIŘÍ Žáček_Tomáš</t>
  </si>
  <si>
    <t>Mazy Racing</t>
  </si>
  <si>
    <t>8 kol</t>
  </si>
  <si>
    <t>ZAPLETAL_JIŘÍ Filipovič_Martin</t>
  </si>
  <si>
    <t>FR Team</t>
  </si>
  <si>
    <t>9 kol</t>
  </si>
  <si>
    <t>VYBÍRAL_ROSTISLAV Vybíral_Rostislav_ml</t>
  </si>
  <si>
    <t>STS Šišma</t>
  </si>
  <si>
    <t>KÁŇA_MICHAL Káňa_Lukáš</t>
  </si>
  <si>
    <t>Káňa</t>
  </si>
  <si>
    <t>13 kol</t>
  </si>
  <si>
    <t>BEDNÁŘ_TOMÁŠ Nováček_Miroslav</t>
  </si>
  <si>
    <t>Řeznovští kanci B</t>
  </si>
  <si>
    <t>MARUŠKA_MARTIN Křivinka_Lukáš_Voleš_Jiří</t>
  </si>
  <si>
    <t>MPF</t>
  </si>
  <si>
    <t>28 kol</t>
  </si>
  <si>
    <t>ROZSYPAL_JAROSLAV Florian_J</t>
  </si>
  <si>
    <t>Krab J+J</t>
  </si>
  <si>
    <t>30 kol</t>
  </si>
  <si>
    <t>POKORNÝ_PETR Pokorný_Luboš</t>
  </si>
  <si>
    <t>Pokeci Team</t>
  </si>
  <si>
    <t>40 kol</t>
  </si>
  <si>
    <t>DUPAL_RADEK Pecl_Roman</t>
  </si>
  <si>
    <t>Turbošneci</t>
  </si>
  <si>
    <t>41 kol</t>
  </si>
  <si>
    <t>ŠRÁMEK_PAVEL Drbola_Vlastimil</t>
  </si>
  <si>
    <t>Kanci II.</t>
  </si>
  <si>
    <t>Počet závodníků: 19</t>
  </si>
  <si>
    <r>
      <t>Délka tratě (km): 120,00, Počet kol: 45, Trať: Fechtl Slavkov 2018, </t>
    </r>
    <r>
      <rPr>
        <i/>
        <sz val="9"/>
        <color rgb="FF575757"/>
        <rFont val="Arial"/>
        <family val="2"/>
        <charset val="238"/>
      </rPr>
      <t>Stav: Oficiální výsledky </t>
    </r>
  </si>
  <si>
    <t>ŠTĚPÁNEK Karel</t>
  </si>
  <si>
    <t>D</t>
  </si>
  <si>
    <t>NERÁD Robert</t>
  </si>
  <si>
    <t>ŠTĚPÁNEK Miloš</t>
  </si>
  <si>
    <t>KOHOUTEK Martin</t>
  </si>
  <si>
    <t>ROZBOUD Daniel</t>
  </si>
  <si>
    <t>KÁŇA Lukáš</t>
  </si>
  <si>
    <t>ROZBOUD Václav</t>
  </si>
  <si>
    <t>KRŠKA Aleš</t>
  </si>
  <si>
    <t>POLIAKOVÁ Adriana</t>
  </si>
  <si>
    <t>KÁŇA Michal</t>
  </si>
  <si>
    <t>BOUŠKA Adam</t>
  </si>
  <si>
    <t>DRAČKA Filip</t>
  </si>
  <si>
    <t>14 kol</t>
  </si>
  <si>
    <t>Počet závodníků: 12</t>
  </si>
  <si>
    <r>
      <t>Akce AusterliCzFechtlCup 15</t>
    </r>
    <r>
      <rPr>
        <b/>
        <sz val="14"/>
        <color rgb="FF575757"/>
        <rFont val="Arial"/>
        <family val="2"/>
        <charset val="238"/>
      </rPr>
      <t> | Závod Individual 1, 06.10.2018 12:40</t>
    </r>
  </si>
  <si>
    <t>Závod 1</t>
  </si>
  <si>
    <t>Závod 2</t>
  </si>
  <si>
    <t>CELKEM</t>
  </si>
  <si>
    <r>
      <t>Délka závod: 2x120min, Trať: Fechtl Slavkov 2018, </t>
    </r>
    <r>
      <rPr>
        <i/>
        <sz val="9"/>
        <color rgb="FF575757"/>
        <rFont val="Arial"/>
        <family val="2"/>
        <charset val="238"/>
      </rPr>
      <t>Stav: Oficiální výsledky </t>
    </r>
  </si>
  <si>
    <r>
      <t>Délka závodu: 2x45min, Trať: Fechtl Slavkov 2018, </t>
    </r>
    <r>
      <rPr>
        <i/>
        <sz val="9"/>
        <color rgb="FF575757"/>
        <rFont val="Arial"/>
        <family val="2"/>
        <charset val="238"/>
      </rPr>
      <t>Stav: Oficiální výsledky </t>
    </r>
  </si>
  <si>
    <t>Poř. kat.</t>
  </si>
  <si>
    <r>
      <t>Akce AusterliCzFechtlCup 15</t>
    </r>
    <r>
      <rPr>
        <b/>
        <sz val="16"/>
        <color rgb="FF575757"/>
        <rFont val="Arial"/>
        <family val="2"/>
        <charset val="238"/>
      </rPr>
      <t> | Závod Fechtl Team, 06.10.2018 10:00</t>
    </r>
  </si>
  <si>
    <r>
      <t>Akce AusterliCzFechtlCup 15</t>
    </r>
    <r>
      <rPr>
        <b/>
        <sz val="16"/>
        <color rgb="FF575757"/>
        <rFont val="Arial"/>
        <family val="2"/>
        <charset val="238"/>
      </rPr>
      <t> | Závod Pitbike,
06.10.2018 12:40</t>
    </r>
  </si>
  <si>
    <t>22s</t>
  </si>
  <si>
    <t>59s</t>
  </si>
  <si>
    <t>80s</t>
  </si>
  <si>
    <t>33s</t>
  </si>
  <si>
    <t>10s</t>
  </si>
  <si>
    <t>Nad limit</t>
  </si>
  <si>
    <t>*Nejrychlejší kolo: č.141     1:03,7s</t>
  </si>
  <si>
    <t>45s</t>
  </si>
  <si>
    <t>Čas rozdíl</t>
  </si>
  <si>
    <t>0s</t>
  </si>
  <si>
    <t>*Nejrychlejší kolo: č. 3    1:01,9s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</si>
</sst>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9"/>
      <color rgb="FF575757"/>
      <name val="Arial"/>
      <family val="2"/>
      <charset val="238"/>
    </font>
    <font>
      <b/>
      <sz val="14"/>
      <color rgb="FF575757"/>
      <name val="Arial"/>
      <family val="2"/>
      <charset val="238"/>
    </font>
    <font>
      <b/>
      <sz val="14"/>
      <color rgb="FF000080"/>
      <name val="Arial"/>
      <family val="2"/>
      <charset val="238"/>
    </font>
    <font>
      <i/>
      <sz val="9"/>
      <color rgb="FF575757"/>
      <name val="Arial"/>
      <family val="2"/>
      <charset val="238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16"/>
      <color rgb="FF000080"/>
      <name val="Arial"/>
      <family val="2"/>
      <charset val="238"/>
    </font>
    <font>
      <b/>
      <sz val="16"/>
      <color rgb="FF57575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89898"/>
      </bottom>
      <diagonal/>
    </border>
    <border>
      <left style="medium">
        <color rgb="FF989898"/>
      </left>
      <right/>
      <top style="medium">
        <color rgb="FF989898"/>
      </top>
      <bottom style="medium">
        <color rgb="FF989898"/>
      </bottom>
      <diagonal/>
    </border>
    <border>
      <left/>
      <right/>
      <top style="medium">
        <color rgb="FF989898"/>
      </top>
      <bottom style="medium">
        <color rgb="FF989898"/>
      </bottom>
      <diagonal/>
    </border>
    <border>
      <left/>
      <right style="medium">
        <color rgb="FF989898"/>
      </right>
      <top style="medium">
        <color rgb="FF989898"/>
      </top>
      <bottom style="medium">
        <color rgb="FF989898"/>
      </bottom>
      <diagonal/>
    </border>
    <border>
      <left style="medium">
        <color rgb="FF989898"/>
      </left>
      <right/>
      <top/>
      <bottom style="medium">
        <color rgb="FF989898"/>
      </bottom>
      <diagonal/>
    </border>
    <border>
      <left/>
      <right style="medium">
        <color rgb="FF989898"/>
      </right>
      <top/>
      <bottom style="medium">
        <color rgb="FF989898"/>
      </bottom>
      <diagonal/>
    </border>
    <border>
      <left style="medium">
        <color rgb="FF989898"/>
      </left>
      <right/>
      <top style="medium">
        <color rgb="FF989898"/>
      </top>
      <bottom style="double">
        <color indexed="64"/>
      </bottom>
      <diagonal/>
    </border>
    <border>
      <left/>
      <right/>
      <top style="medium">
        <color rgb="FF989898"/>
      </top>
      <bottom style="double">
        <color indexed="64"/>
      </bottom>
      <diagonal/>
    </border>
    <border>
      <left style="medium">
        <color rgb="FF989898"/>
      </left>
      <right/>
      <top/>
      <bottom/>
      <diagonal/>
    </border>
    <border>
      <left/>
      <right style="thin">
        <color indexed="64"/>
      </right>
      <top/>
      <bottom style="medium">
        <color rgb="FF989898"/>
      </bottom>
      <diagonal/>
    </border>
    <border>
      <left/>
      <right style="thin">
        <color indexed="64"/>
      </right>
      <top style="medium">
        <color rgb="FF98989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989898"/>
      </left>
      <right/>
      <top style="medium">
        <color rgb="FF989898"/>
      </top>
      <bottom/>
      <diagonal/>
    </border>
    <border>
      <left/>
      <right/>
      <top style="medium">
        <color rgb="FF989898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98989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21" fontId="6" fillId="0" borderId="6" xfId="0" applyNumberFormat="1" applyFont="1" applyBorder="1" applyAlignment="1">
      <alignment horizontal="right" vertical="center" wrapText="1"/>
    </xf>
    <xf numFmtId="0" fontId="10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7" fillId="3" borderId="9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7" fillId="3" borderId="13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24</xdr:row>
      <xdr:rowOff>95250</xdr:rowOff>
    </xdr:from>
    <xdr:to>
      <xdr:col>8</xdr:col>
      <xdr:colOff>162732</xdr:colOff>
      <xdr:row>28</xdr:row>
      <xdr:rowOff>171450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8639175"/>
          <a:ext cx="6134907" cy="838200"/>
        </a:xfrm>
        <a:prstGeom prst="rect">
          <a:avLst/>
        </a:prstGeom>
      </xdr:spPr>
    </xdr:pic>
    <xdr:clientData/>
  </xdr:twoCellAnchor>
  <xdr:twoCellAnchor editAs="oneCell">
    <xdr:from>
      <xdr:col>9</xdr:col>
      <xdr:colOff>47626</xdr:colOff>
      <xdr:row>0</xdr:row>
      <xdr:rowOff>57151</xdr:rowOff>
    </xdr:from>
    <xdr:to>
      <xdr:col>10</xdr:col>
      <xdr:colOff>438150</xdr:colOff>
      <xdr:row>1</xdr:row>
      <xdr:rowOff>190501</xdr:rowOff>
    </xdr:to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880" t="26448" r="52932" b="66662"/>
        <a:stretch/>
      </xdr:blipFill>
      <xdr:spPr>
        <a:xfrm>
          <a:off x="7372351" y="57151"/>
          <a:ext cx="1095374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17</xdr:row>
      <xdr:rowOff>95249</xdr:rowOff>
    </xdr:from>
    <xdr:to>
      <xdr:col>8</xdr:col>
      <xdr:colOff>523876</xdr:colOff>
      <xdr:row>21</xdr:row>
      <xdr:rowOff>139148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5153024"/>
          <a:ext cx="5248276" cy="805899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0</xdr:row>
      <xdr:rowOff>76200</xdr:rowOff>
    </xdr:from>
    <xdr:to>
      <xdr:col>8</xdr:col>
      <xdr:colOff>472408</xdr:colOff>
      <xdr:row>1</xdr:row>
      <xdr:rowOff>104775</xdr:rowOff>
    </xdr:to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880" t="26448" r="52932" b="66662"/>
        <a:stretch/>
      </xdr:blipFill>
      <xdr:spPr>
        <a:xfrm>
          <a:off x="4714875" y="76200"/>
          <a:ext cx="901033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3"/>
  <sheetViews>
    <sheetView workbookViewId="0">
      <selection activeCell="J10" sqref="J10"/>
    </sheetView>
  </sheetViews>
  <sheetFormatPr defaultRowHeight="15" x14ac:dyDescent="0.25"/>
  <cols>
    <col min="1" max="1" width="4.5703125" bestFit="1" customWidth="1"/>
    <col min="2" max="2" width="7" customWidth="1"/>
    <col min="3" max="3" width="25.42578125" customWidth="1"/>
    <col min="4" max="4" width="4.5703125" bestFit="1" customWidth="1"/>
    <col min="5" max="5" width="5.28515625" style="15" customWidth="1"/>
    <col min="6" max="6" width="18.42578125" customWidth="1"/>
  </cols>
  <sheetData>
    <row r="1" spans="1:8" ht="36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</row>
    <row r="2" spans="1:8" ht="15.75" thickBot="1" x14ac:dyDescent="0.3">
      <c r="A2" s="14" t="s">
        <v>1</v>
      </c>
      <c r="B2" s="14"/>
      <c r="C2" s="14"/>
      <c r="D2" s="14"/>
      <c r="E2" s="14"/>
      <c r="F2" s="14"/>
      <c r="G2" s="14"/>
      <c r="H2" s="14"/>
    </row>
    <row r="3" spans="1:8" ht="15.75" thickBot="1" x14ac:dyDescent="0.3">
      <c r="A3" s="4" t="s">
        <v>2</v>
      </c>
      <c r="B3" s="5" t="s">
        <v>3</v>
      </c>
      <c r="C3" s="6" t="s">
        <v>4</v>
      </c>
      <c r="D3" s="5" t="s">
        <v>2</v>
      </c>
      <c r="E3" s="5" t="s">
        <v>5</v>
      </c>
      <c r="F3" s="6" t="s">
        <v>6</v>
      </c>
      <c r="G3" s="6" t="s">
        <v>7</v>
      </c>
      <c r="H3" s="7" t="s">
        <v>8</v>
      </c>
    </row>
    <row r="4" spans="1:8" ht="34.5" customHeight="1" thickBot="1" x14ac:dyDescent="0.3">
      <c r="A4" s="8">
        <v>1</v>
      </c>
      <c r="B4" s="1">
        <v>29</v>
      </c>
      <c r="C4" s="2" t="s">
        <v>9</v>
      </c>
      <c r="D4" s="1">
        <v>1</v>
      </c>
      <c r="E4" s="1" t="s">
        <v>10</v>
      </c>
      <c r="F4" s="3"/>
      <c r="G4" s="3">
        <v>98</v>
      </c>
      <c r="H4" s="9"/>
    </row>
    <row r="5" spans="1:8" ht="34.5" customHeight="1" thickBot="1" x14ac:dyDescent="0.3">
      <c r="A5" s="8">
        <v>2</v>
      </c>
      <c r="B5" s="1">
        <v>64</v>
      </c>
      <c r="C5" s="2" t="s">
        <v>11</v>
      </c>
      <c r="D5" s="1">
        <v>1</v>
      </c>
      <c r="E5" s="1" t="s">
        <v>12</v>
      </c>
      <c r="F5" s="3" t="s">
        <v>13</v>
      </c>
      <c r="G5" s="3">
        <v>96</v>
      </c>
      <c r="H5" s="9" t="s">
        <v>14</v>
      </c>
    </row>
    <row r="6" spans="1:8" ht="34.5" customHeight="1" thickBot="1" x14ac:dyDescent="0.3">
      <c r="A6" s="8">
        <v>3</v>
      </c>
      <c r="B6" s="1">
        <v>905</v>
      </c>
      <c r="C6" s="2" t="s">
        <v>15</v>
      </c>
      <c r="D6" s="1">
        <v>2</v>
      </c>
      <c r="E6" s="1" t="s">
        <v>12</v>
      </c>
      <c r="F6" s="3" t="s">
        <v>16</v>
      </c>
      <c r="G6" s="3">
        <v>96</v>
      </c>
      <c r="H6" s="9" t="s">
        <v>14</v>
      </c>
    </row>
    <row r="7" spans="1:8" ht="34.5" customHeight="1" thickBot="1" x14ac:dyDescent="0.3">
      <c r="A7" s="8">
        <v>4</v>
      </c>
      <c r="B7" s="1">
        <v>808</v>
      </c>
      <c r="C7" s="2" t="s">
        <v>17</v>
      </c>
      <c r="D7" s="1">
        <v>1</v>
      </c>
      <c r="E7" s="1" t="s">
        <v>18</v>
      </c>
      <c r="F7" s="3" t="s">
        <v>19</v>
      </c>
      <c r="G7" s="3">
        <v>95</v>
      </c>
      <c r="H7" s="9" t="s">
        <v>20</v>
      </c>
    </row>
    <row r="8" spans="1:8" ht="34.5" customHeight="1" thickBot="1" x14ac:dyDescent="0.3">
      <c r="A8" s="8">
        <v>5</v>
      </c>
      <c r="B8" s="1">
        <v>1</v>
      </c>
      <c r="C8" s="2" t="s">
        <v>21</v>
      </c>
      <c r="D8" s="1">
        <v>3</v>
      </c>
      <c r="E8" s="1" t="s">
        <v>12</v>
      </c>
      <c r="F8" s="3" t="s">
        <v>22</v>
      </c>
      <c r="G8" s="3">
        <v>94</v>
      </c>
      <c r="H8" s="9" t="s">
        <v>23</v>
      </c>
    </row>
    <row r="9" spans="1:8" ht="34.5" customHeight="1" thickBot="1" x14ac:dyDescent="0.3">
      <c r="A9" s="8">
        <v>6</v>
      </c>
      <c r="B9" s="1">
        <v>191</v>
      </c>
      <c r="C9" s="2" t="s">
        <v>24</v>
      </c>
      <c r="D9" s="1">
        <v>2</v>
      </c>
      <c r="E9" s="1" t="s">
        <v>10</v>
      </c>
      <c r="F9" s="3" t="s">
        <v>25</v>
      </c>
      <c r="G9" s="3">
        <v>94</v>
      </c>
      <c r="H9" s="9" t="s">
        <v>23</v>
      </c>
    </row>
    <row r="10" spans="1:8" ht="34.5" customHeight="1" thickBot="1" x14ac:dyDescent="0.3">
      <c r="A10" s="8">
        <v>7</v>
      </c>
      <c r="B10" s="1">
        <v>141</v>
      </c>
      <c r="C10" s="2" t="s">
        <v>26</v>
      </c>
      <c r="D10" s="1">
        <v>3</v>
      </c>
      <c r="E10" s="1" t="s">
        <v>10</v>
      </c>
      <c r="F10" s="3" t="s">
        <v>27</v>
      </c>
      <c r="G10" s="3">
        <v>93</v>
      </c>
      <c r="H10" s="9" t="s">
        <v>28</v>
      </c>
    </row>
    <row r="11" spans="1:8" ht="34.5" customHeight="1" thickBot="1" x14ac:dyDescent="0.3">
      <c r="A11" s="8">
        <v>8</v>
      </c>
      <c r="B11" s="1">
        <v>212</v>
      </c>
      <c r="C11" s="2" t="s">
        <v>29</v>
      </c>
      <c r="D11" s="1">
        <v>2</v>
      </c>
      <c r="E11" s="1" t="s">
        <v>18</v>
      </c>
      <c r="F11" s="3"/>
      <c r="G11" s="3">
        <v>92</v>
      </c>
      <c r="H11" s="9" t="s">
        <v>30</v>
      </c>
    </row>
    <row r="12" spans="1:8" ht="34.5" customHeight="1" thickBot="1" x14ac:dyDescent="0.3">
      <c r="A12" s="8">
        <v>9</v>
      </c>
      <c r="B12" s="1">
        <v>12</v>
      </c>
      <c r="C12" s="2" t="s">
        <v>59</v>
      </c>
      <c r="D12" s="1">
        <v>4</v>
      </c>
      <c r="E12" s="1" t="s">
        <v>12</v>
      </c>
      <c r="F12" s="3" t="s">
        <v>60</v>
      </c>
      <c r="G12" s="3">
        <v>92</v>
      </c>
      <c r="H12" s="9" t="s">
        <v>30</v>
      </c>
    </row>
    <row r="13" spans="1:8" ht="34.5" customHeight="1" thickBot="1" x14ac:dyDescent="0.3">
      <c r="A13" s="8">
        <v>10</v>
      </c>
      <c r="B13" s="1">
        <v>222</v>
      </c>
      <c r="C13" s="2" t="s">
        <v>31</v>
      </c>
      <c r="D13" s="1">
        <v>3</v>
      </c>
      <c r="E13" s="1" t="s">
        <v>18</v>
      </c>
      <c r="F13" s="3" t="s">
        <v>32</v>
      </c>
      <c r="G13" s="3">
        <v>91</v>
      </c>
      <c r="H13" s="9" t="s">
        <v>33</v>
      </c>
    </row>
    <row r="14" spans="1:8" ht="34.5" customHeight="1" thickBot="1" x14ac:dyDescent="0.3">
      <c r="A14" s="8">
        <v>11</v>
      </c>
      <c r="B14" s="1">
        <v>33</v>
      </c>
      <c r="C14" s="2" t="s">
        <v>34</v>
      </c>
      <c r="D14" s="1">
        <v>4</v>
      </c>
      <c r="E14" s="1" t="s">
        <v>10</v>
      </c>
      <c r="F14" s="3" t="s">
        <v>35</v>
      </c>
      <c r="G14" s="3">
        <v>90</v>
      </c>
      <c r="H14" s="9" t="s">
        <v>36</v>
      </c>
    </row>
    <row r="15" spans="1:8" ht="34.5" customHeight="1" thickBot="1" x14ac:dyDescent="0.3">
      <c r="A15" s="8">
        <v>12</v>
      </c>
      <c r="B15" s="1">
        <v>210</v>
      </c>
      <c r="C15" s="2" t="s">
        <v>37</v>
      </c>
      <c r="D15" s="1">
        <v>4</v>
      </c>
      <c r="E15" s="1" t="s">
        <v>18</v>
      </c>
      <c r="F15" s="3" t="s">
        <v>38</v>
      </c>
      <c r="G15" s="3">
        <v>89</v>
      </c>
      <c r="H15" s="9" t="s">
        <v>39</v>
      </c>
    </row>
    <row r="16" spans="1:8" ht="34.5" customHeight="1" thickBot="1" x14ac:dyDescent="0.3">
      <c r="A16" s="8">
        <v>13</v>
      </c>
      <c r="B16" s="1">
        <v>903</v>
      </c>
      <c r="C16" s="2" t="s">
        <v>40</v>
      </c>
      <c r="D16" s="1">
        <v>5</v>
      </c>
      <c r="E16" s="1" t="s">
        <v>12</v>
      </c>
      <c r="F16" s="3" t="s">
        <v>41</v>
      </c>
      <c r="G16" s="3">
        <v>89</v>
      </c>
      <c r="H16" s="9" t="s">
        <v>39</v>
      </c>
    </row>
    <row r="17" spans="1:8" ht="34.5" customHeight="1" thickBot="1" x14ac:dyDescent="0.3">
      <c r="A17" s="8">
        <v>14</v>
      </c>
      <c r="B17" s="1">
        <v>372</v>
      </c>
      <c r="C17" s="2" t="s">
        <v>42</v>
      </c>
      <c r="D17" s="1">
        <v>5</v>
      </c>
      <c r="E17" s="1" t="s">
        <v>10</v>
      </c>
      <c r="F17" s="3" t="s">
        <v>43</v>
      </c>
      <c r="G17" s="3">
        <v>85</v>
      </c>
      <c r="H17" s="9" t="s">
        <v>44</v>
      </c>
    </row>
    <row r="18" spans="1:8" ht="34.5" customHeight="1" thickBot="1" x14ac:dyDescent="0.3">
      <c r="A18" s="8">
        <v>15</v>
      </c>
      <c r="B18" s="1">
        <v>11</v>
      </c>
      <c r="C18" s="2" t="s">
        <v>45</v>
      </c>
      <c r="D18" s="1">
        <v>6</v>
      </c>
      <c r="E18" s="1" t="s">
        <v>12</v>
      </c>
      <c r="F18" s="3" t="s">
        <v>46</v>
      </c>
      <c r="G18" s="3">
        <v>85</v>
      </c>
      <c r="H18" s="9" t="s">
        <v>44</v>
      </c>
    </row>
    <row r="19" spans="1:8" ht="34.5" customHeight="1" thickBot="1" x14ac:dyDescent="0.3">
      <c r="A19" s="8">
        <v>16</v>
      </c>
      <c r="B19" s="1">
        <v>100</v>
      </c>
      <c r="C19" s="2" t="s">
        <v>47</v>
      </c>
      <c r="D19" s="1">
        <v>6</v>
      </c>
      <c r="E19" s="1" t="s">
        <v>10</v>
      </c>
      <c r="F19" s="3" t="s">
        <v>48</v>
      </c>
      <c r="G19" s="3">
        <v>70</v>
      </c>
      <c r="H19" s="9" t="s">
        <v>49</v>
      </c>
    </row>
    <row r="20" spans="1:8" ht="34.5" customHeight="1" thickBot="1" x14ac:dyDescent="0.3">
      <c r="A20" s="8">
        <v>17</v>
      </c>
      <c r="B20" s="1">
        <v>195</v>
      </c>
      <c r="C20" s="2" t="s">
        <v>50</v>
      </c>
      <c r="D20" s="1">
        <v>7</v>
      </c>
      <c r="E20" s="1" t="s">
        <v>10</v>
      </c>
      <c r="F20" s="3" t="s">
        <v>51</v>
      </c>
      <c r="G20" s="3">
        <v>68</v>
      </c>
      <c r="H20" s="9" t="s">
        <v>52</v>
      </c>
    </row>
    <row r="21" spans="1:8" ht="34.5" customHeight="1" thickBot="1" x14ac:dyDescent="0.3">
      <c r="A21" s="8">
        <v>18</v>
      </c>
      <c r="B21" s="1">
        <v>121</v>
      </c>
      <c r="C21" s="2" t="s">
        <v>53</v>
      </c>
      <c r="D21" s="1">
        <v>8</v>
      </c>
      <c r="E21" s="1" t="s">
        <v>10</v>
      </c>
      <c r="F21" s="3" t="s">
        <v>54</v>
      </c>
      <c r="G21" s="3">
        <v>58</v>
      </c>
      <c r="H21" s="9" t="s">
        <v>55</v>
      </c>
    </row>
    <row r="22" spans="1:8" ht="34.5" customHeight="1" thickBot="1" x14ac:dyDescent="0.3">
      <c r="A22" s="8">
        <v>19</v>
      </c>
      <c r="B22" s="1">
        <v>2</v>
      </c>
      <c r="C22" s="2" t="s">
        <v>56</v>
      </c>
      <c r="D22" s="1">
        <v>7</v>
      </c>
      <c r="E22" s="1" t="s">
        <v>12</v>
      </c>
      <c r="F22" s="3" t="s">
        <v>57</v>
      </c>
      <c r="G22" s="3">
        <v>57</v>
      </c>
      <c r="H22" s="9" t="s">
        <v>58</v>
      </c>
    </row>
    <row r="23" spans="1:8" ht="15.75" thickBot="1" x14ac:dyDescent="0.3">
      <c r="A23" s="10" t="s">
        <v>61</v>
      </c>
      <c r="B23" s="11"/>
      <c r="C23" s="11"/>
      <c r="D23" s="11"/>
      <c r="E23" s="11"/>
      <c r="F23" s="11"/>
      <c r="G23" s="11"/>
      <c r="H23" s="12"/>
    </row>
  </sheetData>
  <mergeCells count="3">
    <mergeCell ref="A23:H23"/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3"/>
  <sheetViews>
    <sheetView workbookViewId="0">
      <selection activeCell="F27" sqref="F27"/>
    </sheetView>
  </sheetViews>
  <sheetFormatPr defaultRowHeight="15" x14ac:dyDescent="0.25"/>
  <cols>
    <col min="1" max="1" width="4.5703125" bestFit="1" customWidth="1"/>
    <col min="2" max="2" width="7" customWidth="1"/>
    <col min="3" max="3" width="34.7109375" customWidth="1"/>
    <col min="4" max="4" width="4.5703125" bestFit="1" customWidth="1"/>
    <col min="5" max="5" width="5.28515625" style="15" customWidth="1"/>
    <col min="6" max="6" width="18.42578125" customWidth="1"/>
  </cols>
  <sheetData>
    <row r="1" spans="1:7" ht="36" customHeight="1" x14ac:dyDescent="0.25">
      <c r="A1" s="13" t="s">
        <v>0</v>
      </c>
      <c r="B1" s="13"/>
      <c r="C1" s="13"/>
      <c r="D1" s="13"/>
      <c r="E1" s="13"/>
      <c r="F1" s="13"/>
      <c r="G1" s="13"/>
    </row>
    <row r="2" spans="1:7" ht="15.75" thickBot="1" x14ac:dyDescent="0.3">
      <c r="A2" s="14" t="s">
        <v>1</v>
      </c>
      <c r="B2" s="14"/>
      <c r="C2" s="14"/>
      <c r="D2" s="14"/>
      <c r="E2" s="14"/>
      <c r="F2" s="14"/>
      <c r="G2" s="14"/>
    </row>
    <row r="3" spans="1:7" ht="15.75" thickBot="1" x14ac:dyDescent="0.3">
      <c r="A3" s="4" t="s">
        <v>2</v>
      </c>
      <c r="B3" s="5" t="s">
        <v>3</v>
      </c>
      <c r="C3" s="6" t="s">
        <v>4</v>
      </c>
      <c r="D3" s="5" t="s">
        <v>2</v>
      </c>
      <c r="E3" s="5" t="s">
        <v>5</v>
      </c>
      <c r="F3" s="6" t="s">
        <v>6</v>
      </c>
      <c r="G3" s="6" t="s">
        <v>7</v>
      </c>
    </row>
    <row r="4" spans="1:7" ht="34.5" customHeight="1" thickBot="1" x14ac:dyDescent="0.3">
      <c r="A4" s="19" t="s">
        <v>12</v>
      </c>
      <c r="B4" s="1">
        <v>64</v>
      </c>
      <c r="C4" s="2" t="s">
        <v>11</v>
      </c>
      <c r="D4" s="1">
        <v>1</v>
      </c>
      <c r="E4" s="1" t="s">
        <v>12</v>
      </c>
      <c r="F4" s="3" t="s">
        <v>13</v>
      </c>
      <c r="G4" s="3">
        <v>96</v>
      </c>
    </row>
    <row r="5" spans="1:7" ht="34.5" customHeight="1" thickBot="1" x14ac:dyDescent="0.3">
      <c r="A5" s="19"/>
      <c r="B5" s="1">
        <v>905</v>
      </c>
      <c r="C5" s="2" t="s">
        <v>15</v>
      </c>
      <c r="D5" s="1">
        <v>2</v>
      </c>
      <c r="E5" s="1" t="s">
        <v>12</v>
      </c>
      <c r="F5" s="3" t="s">
        <v>16</v>
      </c>
      <c r="G5" s="3">
        <v>96</v>
      </c>
    </row>
    <row r="6" spans="1:7" ht="34.5" customHeight="1" thickBot="1" x14ac:dyDescent="0.3">
      <c r="A6" s="19"/>
      <c r="B6" s="1">
        <v>1</v>
      </c>
      <c r="C6" s="2" t="s">
        <v>21</v>
      </c>
      <c r="D6" s="1">
        <v>3</v>
      </c>
      <c r="E6" s="1" t="s">
        <v>12</v>
      </c>
      <c r="F6" s="3" t="s">
        <v>22</v>
      </c>
      <c r="G6" s="3">
        <v>94</v>
      </c>
    </row>
    <row r="7" spans="1:7" ht="34.5" customHeight="1" thickBot="1" x14ac:dyDescent="0.3">
      <c r="A7" s="19"/>
      <c r="B7" s="1">
        <v>12</v>
      </c>
      <c r="C7" s="2" t="s">
        <v>59</v>
      </c>
      <c r="D7" s="1">
        <v>4</v>
      </c>
      <c r="E7" s="1" t="s">
        <v>12</v>
      </c>
      <c r="F7" s="3" t="s">
        <v>60</v>
      </c>
      <c r="G7" s="3">
        <v>92</v>
      </c>
    </row>
    <row r="8" spans="1:7" ht="34.5" customHeight="1" thickBot="1" x14ac:dyDescent="0.3">
      <c r="A8" s="19"/>
      <c r="B8" s="1">
        <v>903</v>
      </c>
      <c r="C8" s="2" t="s">
        <v>40</v>
      </c>
      <c r="D8" s="1">
        <v>5</v>
      </c>
      <c r="E8" s="1" t="s">
        <v>12</v>
      </c>
      <c r="F8" s="3" t="s">
        <v>41</v>
      </c>
      <c r="G8" s="3">
        <v>89</v>
      </c>
    </row>
    <row r="9" spans="1:7" ht="34.5" customHeight="1" thickBot="1" x14ac:dyDescent="0.3">
      <c r="A9" s="19"/>
      <c r="B9" s="1">
        <v>11</v>
      </c>
      <c r="C9" s="2" t="s">
        <v>45</v>
      </c>
      <c r="D9" s="1">
        <v>6</v>
      </c>
      <c r="E9" s="1" t="s">
        <v>12</v>
      </c>
      <c r="F9" s="3" t="s">
        <v>46</v>
      </c>
      <c r="G9" s="3">
        <v>85</v>
      </c>
    </row>
    <row r="10" spans="1:7" ht="34.5" customHeight="1" thickBot="1" x14ac:dyDescent="0.3">
      <c r="A10" s="20"/>
      <c r="B10" s="16">
        <v>2</v>
      </c>
      <c r="C10" s="17" t="s">
        <v>56</v>
      </c>
      <c r="D10" s="16">
        <v>7</v>
      </c>
      <c r="E10" s="16" t="s">
        <v>12</v>
      </c>
      <c r="F10" s="18" t="s">
        <v>57</v>
      </c>
      <c r="G10" s="18">
        <v>57</v>
      </c>
    </row>
    <row r="11" spans="1:7" ht="34.5" customHeight="1" thickTop="1" thickBot="1" x14ac:dyDescent="0.3">
      <c r="A11" s="19" t="s">
        <v>10</v>
      </c>
      <c r="B11" s="1">
        <v>29</v>
      </c>
      <c r="C11" s="2" t="s">
        <v>9</v>
      </c>
      <c r="D11" s="1">
        <v>1</v>
      </c>
      <c r="E11" s="1" t="s">
        <v>10</v>
      </c>
      <c r="F11" s="3"/>
      <c r="G11" s="3">
        <v>98</v>
      </c>
    </row>
    <row r="12" spans="1:7" ht="34.5" customHeight="1" thickBot="1" x14ac:dyDescent="0.3">
      <c r="A12" s="19"/>
      <c r="B12" s="1">
        <v>191</v>
      </c>
      <c r="C12" s="2" t="s">
        <v>24</v>
      </c>
      <c r="D12" s="1">
        <v>2</v>
      </c>
      <c r="E12" s="1" t="s">
        <v>10</v>
      </c>
      <c r="F12" s="3" t="s">
        <v>25</v>
      </c>
      <c r="G12" s="3">
        <v>94</v>
      </c>
    </row>
    <row r="13" spans="1:7" ht="34.5" customHeight="1" thickBot="1" x14ac:dyDescent="0.3">
      <c r="A13" s="19"/>
      <c r="B13" s="1">
        <v>141</v>
      </c>
      <c r="C13" s="2" t="s">
        <v>26</v>
      </c>
      <c r="D13" s="1">
        <v>3</v>
      </c>
      <c r="E13" s="1" t="s">
        <v>10</v>
      </c>
      <c r="F13" s="3" t="s">
        <v>27</v>
      </c>
      <c r="G13" s="3">
        <v>93</v>
      </c>
    </row>
    <row r="14" spans="1:7" ht="34.5" customHeight="1" thickBot="1" x14ac:dyDescent="0.3">
      <c r="A14" s="19"/>
      <c r="B14" s="1">
        <v>33</v>
      </c>
      <c r="C14" s="2" t="s">
        <v>34</v>
      </c>
      <c r="D14" s="1">
        <v>4</v>
      </c>
      <c r="E14" s="1" t="s">
        <v>10</v>
      </c>
      <c r="F14" s="3" t="s">
        <v>35</v>
      </c>
      <c r="G14" s="3">
        <v>90</v>
      </c>
    </row>
    <row r="15" spans="1:7" ht="34.5" customHeight="1" thickBot="1" x14ac:dyDescent="0.3">
      <c r="A15" s="19"/>
      <c r="B15" s="1">
        <v>372</v>
      </c>
      <c r="C15" s="2" t="s">
        <v>42</v>
      </c>
      <c r="D15" s="1">
        <v>5</v>
      </c>
      <c r="E15" s="1" t="s">
        <v>10</v>
      </c>
      <c r="F15" s="3" t="s">
        <v>43</v>
      </c>
      <c r="G15" s="3">
        <v>85</v>
      </c>
    </row>
    <row r="16" spans="1:7" ht="34.5" customHeight="1" thickBot="1" x14ac:dyDescent="0.3">
      <c r="A16" s="19"/>
      <c r="B16" s="1">
        <v>100</v>
      </c>
      <c r="C16" s="2" t="s">
        <v>47</v>
      </c>
      <c r="D16" s="1">
        <v>6</v>
      </c>
      <c r="E16" s="1" t="s">
        <v>10</v>
      </c>
      <c r="F16" s="3" t="s">
        <v>48</v>
      </c>
      <c r="G16" s="3">
        <v>70</v>
      </c>
    </row>
    <row r="17" spans="1:7" ht="34.5" customHeight="1" thickBot="1" x14ac:dyDescent="0.3">
      <c r="A17" s="19"/>
      <c r="B17" s="1">
        <v>195</v>
      </c>
      <c r="C17" s="2" t="s">
        <v>50</v>
      </c>
      <c r="D17" s="1">
        <v>7</v>
      </c>
      <c r="E17" s="1" t="s">
        <v>10</v>
      </c>
      <c r="F17" s="3" t="s">
        <v>51</v>
      </c>
      <c r="G17" s="3">
        <v>68</v>
      </c>
    </row>
    <row r="18" spans="1:7" ht="34.5" customHeight="1" thickBot="1" x14ac:dyDescent="0.3">
      <c r="A18" s="20"/>
      <c r="B18" s="16">
        <v>121</v>
      </c>
      <c r="C18" s="17" t="s">
        <v>53</v>
      </c>
      <c r="D18" s="16">
        <v>8</v>
      </c>
      <c r="E18" s="16" t="s">
        <v>10</v>
      </c>
      <c r="F18" s="18" t="s">
        <v>54</v>
      </c>
      <c r="G18" s="18">
        <v>58</v>
      </c>
    </row>
    <row r="19" spans="1:7" ht="34.5" customHeight="1" thickTop="1" thickBot="1" x14ac:dyDescent="0.3">
      <c r="A19" s="19" t="s">
        <v>18</v>
      </c>
      <c r="B19" s="1">
        <v>808</v>
      </c>
      <c r="C19" s="2" t="s">
        <v>17</v>
      </c>
      <c r="D19" s="1">
        <v>1</v>
      </c>
      <c r="E19" s="1" t="s">
        <v>18</v>
      </c>
      <c r="F19" s="3" t="s">
        <v>19</v>
      </c>
      <c r="G19" s="3">
        <v>95</v>
      </c>
    </row>
    <row r="20" spans="1:7" ht="34.5" customHeight="1" thickBot="1" x14ac:dyDescent="0.3">
      <c r="A20" s="8"/>
      <c r="B20" s="1">
        <v>212</v>
      </c>
      <c r="C20" s="2" t="s">
        <v>29</v>
      </c>
      <c r="D20" s="1">
        <v>2</v>
      </c>
      <c r="E20" s="1" t="s">
        <v>18</v>
      </c>
      <c r="F20" s="3"/>
      <c r="G20" s="3">
        <v>92</v>
      </c>
    </row>
    <row r="21" spans="1:7" ht="34.5" customHeight="1" thickBot="1" x14ac:dyDescent="0.3">
      <c r="A21" s="8"/>
      <c r="B21" s="1">
        <v>222</v>
      </c>
      <c r="C21" s="2" t="s">
        <v>31</v>
      </c>
      <c r="D21" s="1">
        <v>3</v>
      </c>
      <c r="E21" s="1" t="s">
        <v>18</v>
      </c>
      <c r="F21" s="3" t="s">
        <v>32</v>
      </c>
      <c r="G21" s="3">
        <v>91</v>
      </c>
    </row>
    <row r="22" spans="1:7" ht="34.5" customHeight="1" thickBot="1" x14ac:dyDescent="0.3">
      <c r="A22" s="8"/>
      <c r="B22" s="1">
        <v>210</v>
      </c>
      <c r="C22" s="2" t="s">
        <v>37</v>
      </c>
      <c r="D22" s="1">
        <v>4</v>
      </c>
      <c r="E22" s="1" t="s">
        <v>18</v>
      </c>
      <c r="F22" s="3" t="s">
        <v>38</v>
      </c>
      <c r="G22" s="3">
        <v>89</v>
      </c>
    </row>
    <row r="23" spans="1:7" ht="15.75" thickBot="1" x14ac:dyDescent="0.3">
      <c r="A23" s="10" t="s">
        <v>61</v>
      </c>
      <c r="B23" s="11"/>
      <c r="C23" s="11"/>
      <c r="D23" s="11"/>
      <c r="E23" s="11"/>
      <c r="F23" s="11"/>
      <c r="G23" s="11"/>
    </row>
  </sheetData>
  <sortState ref="A4:H22">
    <sortCondition ref="E4:E22"/>
    <sortCondition ref="A4:A22"/>
  </sortState>
  <mergeCells count="3">
    <mergeCell ref="A1:G1"/>
    <mergeCell ref="A2:G2"/>
    <mergeCell ref="A23:G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6"/>
  <sheetViews>
    <sheetView workbookViewId="0">
      <selection activeCell="G22" sqref="G22"/>
    </sheetView>
  </sheetViews>
  <sheetFormatPr defaultRowHeight="15" x14ac:dyDescent="0.25"/>
  <cols>
    <col min="1" max="1" width="6.85546875" customWidth="1"/>
    <col min="2" max="2" width="6.7109375" customWidth="1"/>
    <col min="3" max="3" width="23.42578125" customWidth="1"/>
    <col min="4" max="4" width="11.42578125" customWidth="1"/>
    <col min="5" max="6" width="9.140625" style="15"/>
  </cols>
  <sheetData>
    <row r="1" spans="1:7" ht="36" customHeight="1" x14ac:dyDescent="0.25">
      <c r="A1" s="13" t="s">
        <v>78</v>
      </c>
      <c r="B1" s="13"/>
      <c r="C1" s="13"/>
      <c r="D1" s="13"/>
      <c r="E1" s="13"/>
      <c r="F1" s="13"/>
      <c r="G1" s="13"/>
    </row>
    <row r="2" spans="1:7" ht="15.75" thickBot="1" x14ac:dyDescent="0.3">
      <c r="A2" s="14" t="s">
        <v>62</v>
      </c>
      <c r="B2" s="14"/>
      <c r="C2" s="14"/>
      <c r="D2" s="14"/>
      <c r="E2" s="14"/>
      <c r="F2" s="14"/>
      <c r="G2" s="14"/>
    </row>
    <row r="3" spans="1:7" ht="15.75" thickBot="1" x14ac:dyDescent="0.3">
      <c r="A3" s="4" t="s">
        <v>2</v>
      </c>
      <c r="B3" s="5" t="s">
        <v>3</v>
      </c>
      <c r="C3" s="6" t="s">
        <v>4</v>
      </c>
      <c r="D3" s="5" t="s">
        <v>2</v>
      </c>
      <c r="E3" s="5" t="s">
        <v>5</v>
      </c>
      <c r="F3" s="5" t="s">
        <v>7</v>
      </c>
      <c r="G3" s="7" t="s">
        <v>8</v>
      </c>
    </row>
    <row r="4" spans="1:7" ht="15.75" thickBot="1" x14ac:dyDescent="0.3">
      <c r="A4" s="8">
        <v>1</v>
      </c>
      <c r="B4" s="1">
        <v>3</v>
      </c>
      <c r="C4" s="2" t="s">
        <v>63</v>
      </c>
      <c r="D4" s="1">
        <v>1</v>
      </c>
      <c r="E4" s="1" t="s">
        <v>64</v>
      </c>
      <c r="F4" s="1">
        <v>41</v>
      </c>
      <c r="G4" s="9"/>
    </row>
    <row r="5" spans="1:7" ht="15.75" thickBot="1" x14ac:dyDescent="0.3">
      <c r="A5" s="8">
        <v>2</v>
      </c>
      <c r="B5" s="1">
        <v>17</v>
      </c>
      <c r="C5" s="2" t="s">
        <v>65</v>
      </c>
      <c r="D5" s="1">
        <v>2</v>
      </c>
      <c r="E5" s="1" t="s">
        <v>64</v>
      </c>
      <c r="F5" s="1">
        <v>41</v>
      </c>
      <c r="G5" s="21">
        <v>6.9444444444444444E-5</v>
      </c>
    </row>
    <row r="6" spans="1:7" ht="15.75" thickBot="1" x14ac:dyDescent="0.3">
      <c r="A6" s="8">
        <v>3</v>
      </c>
      <c r="B6" s="1">
        <v>31</v>
      </c>
      <c r="C6" s="2" t="s">
        <v>66</v>
      </c>
      <c r="D6" s="1">
        <v>3</v>
      </c>
      <c r="E6" s="1" t="s">
        <v>64</v>
      </c>
      <c r="F6" s="1">
        <v>39</v>
      </c>
      <c r="G6" s="9" t="s">
        <v>14</v>
      </c>
    </row>
    <row r="7" spans="1:7" ht="15.75" thickBot="1" x14ac:dyDescent="0.3">
      <c r="A7" s="8">
        <v>4</v>
      </c>
      <c r="B7" s="1">
        <v>313</v>
      </c>
      <c r="C7" s="2" t="s">
        <v>67</v>
      </c>
      <c r="D7" s="1">
        <v>4</v>
      </c>
      <c r="E7" s="1" t="s">
        <v>64</v>
      </c>
      <c r="F7" s="1">
        <v>38</v>
      </c>
      <c r="G7" s="9" t="s">
        <v>20</v>
      </c>
    </row>
    <row r="8" spans="1:7" ht="15.75" thickBot="1" x14ac:dyDescent="0.3">
      <c r="A8" s="8">
        <v>5</v>
      </c>
      <c r="B8" s="1">
        <v>8</v>
      </c>
      <c r="C8" s="2" t="s">
        <v>68</v>
      </c>
      <c r="D8" s="1">
        <v>5</v>
      </c>
      <c r="E8" s="1" t="s">
        <v>64</v>
      </c>
      <c r="F8" s="1">
        <v>37</v>
      </c>
      <c r="G8" s="9" t="s">
        <v>23</v>
      </c>
    </row>
    <row r="9" spans="1:7" ht="15.75" thickBot="1" x14ac:dyDescent="0.3">
      <c r="A9" s="8">
        <v>6</v>
      </c>
      <c r="B9" s="1">
        <v>226</v>
      </c>
      <c r="C9" s="2" t="s">
        <v>69</v>
      </c>
      <c r="D9" s="1">
        <v>6</v>
      </c>
      <c r="E9" s="1" t="s">
        <v>64</v>
      </c>
      <c r="F9" s="1">
        <v>37</v>
      </c>
      <c r="G9" s="9" t="s">
        <v>23</v>
      </c>
    </row>
    <row r="10" spans="1:7" ht="15.75" thickBot="1" x14ac:dyDescent="0.3">
      <c r="A10" s="8">
        <v>7</v>
      </c>
      <c r="B10" s="1">
        <v>13</v>
      </c>
      <c r="C10" s="2" t="s">
        <v>70</v>
      </c>
      <c r="D10" s="1">
        <v>7</v>
      </c>
      <c r="E10" s="1" t="s">
        <v>64</v>
      </c>
      <c r="F10" s="1">
        <v>33</v>
      </c>
      <c r="G10" s="9" t="s">
        <v>36</v>
      </c>
    </row>
    <row r="11" spans="1:7" ht="15.75" thickBot="1" x14ac:dyDescent="0.3">
      <c r="A11" s="8">
        <v>8</v>
      </c>
      <c r="B11" s="1">
        <v>101</v>
      </c>
      <c r="C11" s="2" t="s">
        <v>71</v>
      </c>
      <c r="D11" s="1">
        <v>1</v>
      </c>
      <c r="E11" s="1" t="s">
        <v>10</v>
      </c>
      <c r="F11" s="1">
        <v>33</v>
      </c>
      <c r="G11" s="9" t="s">
        <v>36</v>
      </c>
    </row>
    <row r="12" spans="1:7" ht="15.75" thickBot="1" x14ac:dyDescent="0.3">
      <c r="A12" s="8">
        <v>9</v>
      </c>
      <c r="B12" s="1">
        <v>908</v>
      </c>
      <c r="C12" s="2" t="s">
        <v>72</v>
      </c>
      <c r="D12" s="1">
        <v>1</v>
      </c>
      <c r="E12" s="1" t="s">
        <v>12</v>
      </c>
      <c r="F12" s="1">
        <v>33</v>
      </c>
      <c r="G12" s="9" t="s">
        <v>36</v>
      </c>
    </row>
    <row r="13" spans="1:7" ht="15.75" thickBot="1" x14ac:dyDescent="0.3">
      <c r="A13" s="8">
        <v>10</v>
      </c>
      <c r="B13" s="1">
        <v>6</v>
      </c>
      <c r="C13" s="2" t="s">
        <v>73</v>
      </c>
      <c r="D13" s="1">
        <v>2</v>
      </c>
      <c r="E13" s="1" t="s">
        <v>10</v>
      </c>
      <c r="F13" s="1">
        <v>32</v>
      </c>
      <c r="G13" s="9" t="s">
        <v>39</v>
      </c>
    </row>
    <row r="14" spans="1:7" ht="15.75" thickBot="1" x14ac:dyDescent="0.3">
      <c r="A14" s="8">
        <v>11</v>
      </c>
      <c r="B14" s="1">
        <v>333</v>
      </c>
      <c r="C14" s="2" t="s">
        <v>74</v>
      </c>
      <c r="D14" s="1">
        <v>8</v>
      </c>
      <c r="E14" s="1" t="s">
        <v>64</v>
      </c>
      <c r="F14" s="1">
        <v>32</v>
      </c>
      <c r="G14" s="9" t="s">
        <v>39</v>
      </c>
    </row>
    <row r="15" spans="1:7" ht="15.75" thickBot="1" x14ac:dyDescent="0.3">
      <c r="A15" s="8">
        <v>12</v>
      </c>
      <c r="B15" s="1">
        <v>5</v>
      </c>
      <c r="C15" s="2" t="s">
        <v>75</v>
      </c>
      <c r="D15" s="1">
        <v>9</v>
      </c>
      <c r="E15" s="1" t="s">
        <v>64</v>
      </c>
      <c r="F15" s="1">
        <v>27</v>
      </c>
      <c r="G15" s="9" t="s">
        <v>76</v>
      </c>
    </row>
    <row r="16" spans="1:7" ht="15.75" thickBot="1" x14ac:dyDescent="0.3">
      <c r="A16" s="10" t="s">
        <v>77</v>
      </c>
      <c r="B16" s="11"/>
      <c r="C16" s="11"/>
      <c r="D16" s="11"/>
      <c r="E16" s="11"/>
      <c r="F16" s="11"/>
      <c r="G16" s="12"/>
    </row>
  </sheetData>
  <mergeCells count="3">
    <mergeCell ref="A16:G16"/>
    <mergeCell ref="A1:G1"/>
    <mergeCell ref="A2:G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4"/>
  <sheetViews>
    <sheetView tabSelected="1" workbookViewId="0">
      <selection activeCell="N9" sqref="N9:N10"/>
    </sheetView>
  </sheetViews>
  <sheetFormatPr defaultRowHeight="15" x14ac:dyDescent="0.25"/>
  <cols>
    <col min="1" max="1" width="5.5703125" customWidth="1"/>
    <col min="2" max="2" width="7" customWidth="1"/>
    <col min="3" max="3" width="42.5703125" bestFit="1" customWidth="1"/>
    <col min="4" max="4" width="4.5703125" bestFit="1" customWidth="1"/>
    <col min="5" max="5" width="5.28515625" style="15" customWidth="1"/>
    <col min="6" max="6" width="18.42578125" customWidth="1"/>
    <col min="7" max="8" width="9.140625" style="15"/>
    <col min="10" max="10" width="10.5703125" style="15" customWidth="1"/>
  </cols>
  <sheetData>
    <row r="1" spans="1:10" ht="36" customHeight="1" x14ac:dyDescent="0.25">
      <c r="A1" s="34" t="s">
        <v>85</v>
      </c>
      <c r="B1" s="34"/>
      <c r="C1" s="34"/>
      <c r="D1" s="34"/>
      <c r="E1" s="34"/>
      <c r="F1" s="34"/>
      <c r="G1" s="34"/>
      <c r="H1" s="34"/>
      <c r="I1" s="34"/>
    </row>
    <row r="2" spans="1:10" ht="15.75" customHeight="1" thickBot="1" x14ac:dyDescent="0.3">
      <c r="A2" s="23" t="s">
        <v>82</v>
      </c>
      <c r="B2" s="23"/>
      <c r="C2" s="23"/>
      <c r="D2" s="23"/>
      <c r="E2" s="23"/>
      <c r="F2" s="23"/>
      <c r="G2" s="23"/>
      <c r="H2" s="23"/>
      <c r="I2" s="23"/>
    </row>
    <row r="3" spans="1:10" ht="19.5" customHeight="1" thickBot="1" x14ac:dyDescent="0.3">
      <c r="A3" s="4" t="s">
        <v>5</v>
      </c>
      <c r="B3" s="5" t="s">
        <v>3</v>
      </c>
      <c r="C3" s="6" t="s">
        <v>4</v>
      </c>
      <c r="D3" s="5" t="s">
        <v>2</v>
      </c>
      <c r="E3" s="5" t="s">
        <v>5</v>
      </c>
      <c r="F3" s="6" t="s">
        <v>6</v>
      </c>
      <c r="G3" s="5" t="s">
        <v>79</v>
      </c>
      <c r="H3" s="5" t="s">
        <v>80</v>
      </c>
      <c r="I3" s="22" t="s">
        <v>81</v>
      </c>
      <c r="J3" s="36" t="s">
        <v>92</v>
      </c>
    </row>
    <row r="4" spans="1:10" ht="27.75" customHeight="1" thickBot="1" x14ac:dyDescent="0.3">
      <c r="A4" s="19" t="s">
        <v>12</v>
      </c>
      <c r="B4" s="1">
        <v>1</v>
      </c>
      <c r="C4" s="2" t="s">
        <v>21</v>
      </c>
      <c r="D4" s="1">
        <v>1</v>
      </c>
      <c r="E4" s="1" t="s">
        <v>12</v>
      </c>
      <c r="F4" s="3" t="s">
        <v>22</v>
      </c>
      <c r="G4" s="1">
        <v>94</v>
      </c>
      <c r="H4" s="31">
        <v>100</v>
      </c>
      <c r="I4" s="28">
        <f>G4+H4</f>
        <v>194</v>
      </c>
      <c r="J4" s="39"/>
    </row>
    <row r="5" spans="1:10" ht="27.75" customHeight="1" thickBot="1" x14ac:dyDescent="0.3">
      <c r="A5" s="19"/>
      <c r="B5" s="1">
        <v>64</v>
      </c>
      <c r="C5" s="2" t="s">
        <v>11</v>
      </c>
      <c r="D5" s="1">
        <v>2</v>
      </c>
      <c r="E5" s="1" t="s">
        <v>12</v>
      </c>
      <c r="F5" s="3" t="s">
        <v>13</v>
      </c>
      <c r="G5" s="1">
        <v>96</v>
      </c>
      <c r="H5" s="31">
        <v>95</v>
      </c>
      <c r="I5" s="35">
        <f>G5+H5</f>
        <v>191</v>
      </c>
      <c r="J5" s="39" t="s">
        <v>87</v>
      </c>
    </row>
    <row r="6" spans="1:10" ht="27.75" customHeight="1" thickBot="1" x14ac:dyDescent="0.3">
      <c r="A6" s="19"/>
      <c r="B6" s="1">
        <v>905</v>
      </c>
      <c r="C6" s="2" t="s">
        <v>15</v>
      </c>
      <c r="D6" s="1">
        <v>3</v>
      </c>
      <c r="E6" s="1" t="s">
        <v>12</v>
      </c>
      <c r="F6" s="3" t="s">
        <v>16</v>
      </c>
      <c r="G6" s="1">
        <v>96</v>
      </c>
      <c r="H6" s="31">
        <v>95</v>
      </c>
      <c r="I6" s="35">
        <f>G6+H6</f>
        <v>191</v>
      </c>
      <c r="J6" s="39" t="s">
        <v>88</v>
      </c>
    </row>
    <row r="7" spans="1:10" ht="27.75" customHeight="1" thickBot="1" x14ac:dyDescent="0.3">
      <c r="A7" s="19"/>
      <c r="B7" s="1">
        <v>12</v>
      </c>
      <c r="C7" s="2" t="s">
        <v>59</v>
      </c>
      <c r="D7" s="1">
        <v>4</v>
      </c>
      <c r="E7" s="1" t="s">
        <v>12</v>
      </c>
      <c r="F7" s="3" t="s">
        <v>60</v>
      </c>
      <c r="G7" s="1">
        <v>92</v>
      </c>
      <c r="H7" s="31">
        <v>99</v>
      </c>
      <c r="I7" s="35">
        <f>G7+H7</f>
        <v>191</v>
      </c>
      <c r="J7" s="39" t="s">
        <v>89</v>
      </c>
    </row>
    <row r="8" spans="1:10" ht="27.75" customHeight="1" thickBot="1" x14ac:dyDescent="0.3">
      <c r="A8" s="19"/>
      <c r="B8" s="1">
        <v>903</v>
      </c>
      <c r="C8" s="2" t="s">
        <v>40</v>
      </c>
      <c r="D8" s="1">
        <v>5</v>
      </c>
      <c r="E8" s="1" t="s">
        <v>12</v>
      </c>
      <c r="F8" s="3" t="s">
        <v>41</v>
      </c>
      <c r="G8" s="1">
        <v>89</v>
      </c>
      <c r="H8" s="31">
        <v>91</v>
      </c>
      <c r="I8" s="28">
        <f>G8+H8</f>
        <v>180</v>
      </c>
      <c r="J8" s="39"/>
    </row>
    <row r="9" spans="1:10" ht="27.75" customHeight="1" thickBot="1" x14ac:dyDescent="0.3">
      <c r="A9" s="19"/>
      <c r="B9" s="1">
        <v>11</v>
      </c>
      <c r="C9" s="2" t="s">
        <v>45</v>
      </c>
      <c r="D9" s="1">
        <v>6</v>
      </c>
      <c r="E9" s="1" t="s">
        <v>12</v>
      </c>
      <c r="F9" s="3" t="s">
        <v>46</v>
      </c>
      <c r="G9" s="1">
        <v>85</v>
      </c>
      <c r="H9" s="31">
        <v>93</v>
      </c>
      <c r="I9" s="28">
        <f>G9+H9</f>
        <v>178</v>
      </c>
      <c r="J9" s="39"/>
    </row>
    <row r="10" spans="1:10" ht="27.75" customHeight="1" thickBot="1" x14ac:dyDescent="0.3">
      <c r="A10" s="20"/>
      <c r="B10" s="16">
        <v>2</v>
      </c>
      <c r="C10" s="17" t="s">
        <v>56</v>
      </c>
      <c r="D10" s="16">
        <v>7</v>
      </c>
      <c r="E10" s="16" t="s">
        <v>12</v>
      </c>
      <c r="F10" s="16" t="s">
        <v>57</v>
      </c>
      <c r="G10" s="16">
        <v>57</v>
      </c>
      <c r="H10" s="16">
        <v>72</v>
      </c>
      <c r="I10" s="30">
        <f>G10+H10</f>
        <v>129</v>
      </c>
      <c r="J10" s="37"/>
    </row>
    <row r="11" spans="1:10" ht="27.75" customHeight="1" thickTop="1" thickBot="1" x14ac:dyDescent="0.3">
      <c r="A11" s="19" t="s">
        <v>10</v>
      </c>
      <c r="B11" s="1">
        <v>141</v>
      </c>
      <c r="C11" s="2" t="s">
        <v>26</v>
      </c>
      <c r="D11" s="1">
        <v>1</v>
      </c>
      <c r="E11" s="1" t="s">
        <v>10</v>
      </c>
      <c r="F11" s="3" t="s">
        <v>27</v>
      </c>
      <c r="G11" s="1">
        <v>93</v>
      </c>
      <c r="H11" s="33">
        <v>106</v>
      </c>
      <c r="I11" s="35">
        <f>G11+H11</f>
        <v>199</v>
      </c>
      <c r="J11" s="39" t="s">
        <v>91</v>
      </c>
    </row>
    <row r="12" spans="1:10" ht="27.75" customHeight="1" thickBot="1" x14ac:dyDescent="0.3">
      <c r="A12" s="19"/>
      <c r="B12" s="1">
        <v>29</v>
      </c>
      <c r="C12" s="2" t="s">
        <v>9</v>
      </c>
      <c r="D12" s="1">
        <v>2</v>
      </c>
      <c r="E12" s="1" t="s">
        <v>10</v>
      </c>
      <c r="F12" s="3"/>
      <c r="G12" s="1">
        <v>98</v>
      </c>
      <c r="H12" s="31">
        <v>101</v>
      </c>
      <c r="I12" s="35">
        <f>G12+H12</f>
        <v>199</v>
      </c>
      <c r="J12" s="39" t="s">
        <v>90</v>
      </c>
    </row>
    <row r="13" spans="1:10" ht="27.75" customHeight="1" thickBot="1" x14ac:dyDescent="0.3">
      <c r="A13" s="19"/>
      <c r="B13" s="1">
        <v>33</v>
      </c>
      <c r="C13" s="2" t="s">
        <v>34</v>
      </c>
      <c r="D13" s="1">
        <v>3</v>
      </c>
      <c r="E13" s="1" t="s">
        <v>10</v>
      </c>
      <c r="F13" s="3" t="s">
        <v>35</v>
      </c>
      <c r="G13" s="1">
        <v>90</v>
      </c>
      <c r="H13" s="31">
        <v>100</v>
      </c>
      <c r="I13" s="28">
        <f>G13+H13</f>
        <v>190</v>
      </c>
      <c r="J13" s="39"/>
    </row>
    <row r="14" spans="1:10" ht="27.75" customHeight="1" thickBot="1" x14ac:dyDescent="0.3">
      <c r="A14" s="19"/>
      <c r="B14" s="1">
        <v>191</v>
      </c>
      <c r="C14" s="2" t="s">
        <v>24</v>
      </c>
      <c r="D14" s="1">
        <v>4</v>
      </c>
      <c r="E14" s="1" t="s">
        <v>10</v>
      </c>
      <c r="F14" s="3" t="s">
        <v>25</v>
      </c>
      <c r="G14" s="1">
        <v>94</v>
      </c>
      <c r="H14" s="31">
        <v>93</v>
      </c>
      <c r="I14" s="28">
        <f>G14+H14</f>
        <v>187</v>
      </c>
      <c r="J14" s="39"/>
    </row>
    <row r="15" spans="1:10" ht="27.75" customHeight="1" thickBot="1" x14ac:dyDescent="0.3">
      <c r="A15" s="19"/>
      <c r="B15" s="1">
        <v>100</v>
      </c>
      <c r="C15" s="2" t="s">
        <v>47</v>
      </c>
      <c r="D15" s="1">
        <v>5</v>
      </c>
      <c r="E15" s="1" t="s">
        <v>10</v>
      </c>
      <c r="F15" s="3" t="s">
        <v>48</v>
      </c>
      <c r="G15" s="1">
        <v>70</v>
      </c>
      <c r="H15" s="31">
        <v>80</v>
      </c>
      <c r="I15" s="28">
        <f>G15+H15</f>
        <v>150</v>
      </c>
      <c r="J15" s="39"/>
    </row>
    <row r="16" spans="1:10" ht="27.75" customHeight="1" thickBot="1" x14ac:dyDescent="0.3">
      <c r="A16" s="19"/>
      <c r="B16" s="1">
        <v>121</v>
      </c>
      <c r="C16" s="2" t="s">
        <v>53</v>
      </c>
      <c r="D16" s="1">
        <v>6</v>
      </c>
      <c r="E16" s="1" t="s">
        <v>10</v>
      </c>
      <c r="F16" s="3" t="s">
        <v>54</v>
      </c>
      <c r="G16" s="1">
        <v>58</v>
      </c>
      <c r="H16" s="31">
        <v>88</v>
      </c>
      <c r="I16" s="28">
        <f>G16+H16</f>
        <v>146</v>
      </c>
      <c r="J16" s="39"/>
    </row>
    <row r="17" spans="1:10" ht="27.75" customHeight="1" thickBot="1" x14ac:dyDescent="0.3">
      <c r="A17" s="19"/>
      <c r="B17" s="1">
        <v>195</v>
      </c>
      <c r="C17" s="2" t="s">
        <v>50</v>
      </c>
      <c r="D17" s="1">
        <v>7</v>
      </c>
      <c r="E17" s="1" t="s">
        <v>10</v>
      </c>
      <c r="F17" s="3" t="s">
        <v>51</v>
      </c>
      <c r="G17" s="1">
        <v>68</v>
      </c>
      <c r="H17" s="31">
        <v>59</v>
      </c>
      <c r="I17" s="28">
        <f>G17+H17</f>
        <v>127</v>
      </c>
      <c r="J17" s="39"/>
    </row>
    <row r="18" spans="1:10" ht="27.75" customHeight="1" thickBot="1" x14ac:dyDescent="0.3">
      <c r="A18" s="20"/>
      <c r="B18" s="16">
        <v>372</v>
      </c>
      <c r="C18" s="17" t="s">
        <v>42</v>
      </c>
      <c r="D18" s="18">
        <v>8</v>
      </c>
      <c r="E18" s="18" t="s">
        <v>10</v>
      </c>
      <c r="F18" s="18" t="s">
        <v>43</v>
      </c>
      <c r="G18" s="16">
        <v>85</v>
      </c>
      <c r="H18" s="16">
        <v>22</v>
      </c>
      <c r="I18" s="30">
        <f>G18+H18</f>
        <v>107</v>
      </c>
      <c r="J18" s="37"/>
    </row>
    <row r="19" spans="1:10" ht="27.75" customHeight="1" thickTop="1" thickBot="1" x14ac:dyDescent="0.3">
      <c r="A19" s="19" t="s">
        <v>18</v>
      </c>
      <c r="B19" s="1">
        <v>212</v>
      </c>
      <c r="C19" s="2" t="s">
        <v>29</v>
      </c>
      <c r="D19" s="1">
        <v>1</v>
      </c>
      <c r="E19" s="1" t="s">
        <v>18</v>
      </c>
      <c r="F19" s="3"/>
      <c r="G19" s="1">
        <v>92</v>
      </c>
      <c r="H19" s="31">
        <v>102</v>
      </c>
      <c r="I19" s="28">
        <f>G19+H19</f>
        <v>194</v>
      </c>
      <c r="J19" s="39"/>
    </row>
    <row r="20" spans="1:10" ht="27.75" customHeight="1" thickBot="1" x14ac:dyDescent="0.3">
      <c r="A20" s="8"/>
      <c r="B20" s="1">
        <v>210</v>
      </c>
      <c r="C20" s="2" t="s">
        <v>37</v>
      </c>
      <c r="D20" s="1">
        <v>2</v>
      </c>
      <c r="E20" s="1" t="s">
        <v>18</v>
      </c>
      <c r="F20" s="3" t="s">
        <v>38</v>
      </c>
      <c r="G20" s="1">
        <v>89</v>
      </c>
      <c r="H20" s="31">
        <v>96</v>
      </c>
      <c r="I20" s="28">
        <f>G20+H20</f>
        <v>185</v>
      </c>
      <c r="J20" s="39"/>
    </row>
    <row r="21" spans="1:10" ht="27.75" customHeight="1" thickBot="1" x14ac:dyDescent="0.3">
      <c r="A21" s="8"/>
      <c r="B21" s="1">
        <v>222</v>
      </c>
      <c r="C21" s="2" t="s">
        <v>31</v>
      </c>
      <c r="D21" s="1">
        <v>3</v>
      </c>
      <c r="E21" s="1" t="s">
        <v>18</v>
      </c>
      <c r="F21" s="3" t="s">
        <v>32</v>
      </c>
      <c r="G21" s="1">
        <v>91</v>
      </c>
      <c r="H21" s="31">
        <v>92</v>
      </c>
      <c r="I21" s="28">
        <f>G21+H21</f>
        <v>183</v>
      </c>
      <c r="J21" s="39"/>
    </row>
    <row r="22" spans="1:10" ht="27.75" customHeight="1" thickBot="1" x14ac:dyDescent="0.3">
      <c r="A22" s="8"/>
      <c r="B22" s="1">
        <v>808</v>
      </c>
      <c r="C22" s="2" t="s">
        <v>17</v>
      </c>
      <c r="D22" s="1">
        <v>4</v>
      </c>
      <c r="E22" s="1" t="s">
        <v>18</v>
      </c>
      <c r="F22" s="3" t="s">
        <v>19</v>
      </c>
      <c r="G22" s="1">
        <v>95</v>
      </c>
      <c r="H22" s="31">
        <v>8</v>
      </c>
      <c r="I22" s="28">
        <f>G22+H22</f>
        <v>103</v>
      </c>
      <c r="J22" s="39"/>
    </row>
    <row r="23" spans="1:10" ht="15.75" customHeight="1" x14ac:dyDescent="0.25">
      <c r="A23" s="26" t="s">
        <v>61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15.75" x14ac:dyDescent="0.25">
      <c r="B24" s="25"/>
      <c r="C24" s="24" t="s">
        <v>93</v>
      </c>
    </row>
  </sheetData>
  <sortState ref="B4:I22">
    <sortCondition ref="E4:E22"/>
    <sortCondition descending="1" ref="I4:I22"/>
  </sortState>
  <mergeCells count="3">
    <mergeCell ref="A23:J23"/>
    <mergeCell ref="A1:I1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3"/>
  <sheetViews>
    <sheetView topLeftCell="A3" workbookViewId="0">
      <selection activeCell="P16" sqref="P16"/>
    </sheetView>
  </sheetViews>
  <sheetFormatPr defaultRowHeight="15" x14ac:dyDescent="0.25"/>
  <cols>
    <col min="1" max="1" width="6.85546875" customWidth="1"/>
    <col min="2" max="2" width="6.7109375" customWidth="1"/>
    <col min="3" max="3" width="21.28515625" customWidth="1"/>
    <col min="4" max="4" width="8.28515625" bestFit="1" customWidth="1"/>
    <col min="5" max="5" width="4.42578125" style="15" bestFit="1" customWidth="1"/>
    <col min="6" max="6" width="9.140625" style="15"/>
    <col min="9" max="9" width="9.7109375" style="15" customWidth="1"/>
  </cols>
  <sheetData>
    <row r="1" spans="1:9" ht="36" customHeight="1" x14ac:dyDescent="0.25">
      <c r="A1" s="34" t="s">
        <v>86</v>
      </c>
      <c r="B1" s="34"/>
      <c r="C1" s="34"/>
      <c r="D1" s="34"/>
      <c r="E1" s="34"/>
      <c r="F1" s="34"/>
      <c r="G1" s="34"/>
    </row>
    <row r="2" spans="1:9" ht="15.75" thickBot="1" x14ac:dyDescent="0.3">
      <c r="A2" s="14" t="s">
        <v>83</v>
      </c>
      <c r="B2" s="14"/>
      <c r="C2" s="14"/>
      <c r="D2" s="14"/>
      <c r="E2" s="14"/>
      <c r="F2" s="14"/>
      <c r="G2" s="14"/>
    </row>
    <row r="3" spans="1:9" ht="25.5" customHeight="1" thickBot="1" x14ac:dyDescent="0.3">
      <c r="A3" s="4" t="s">
        <v>2</v>
      </c>
      <c r="B3" s="5" t="s">
        <v>3</v>
      </c>
      <c r="C3" s="6" t="s">
        <v>4</v>
      </c>
      <c r="D3" s="5" t="s">
        <v>84</v>
      </c>
      <c r="E3" s="5" t="s">
        <v>5</v>
      </c>
      <c r="F3" s="5" t="s">
        <v>79</v>
      </c>
      <c r="G3" s="5" t="s">
        <v>80</v>
      </c>
      <c r="H3" s="5" t="s">
        <v>81</v>
      </c>
      <c r="I3" s="36" t="s">
        <v>95</v>
      </c>
    </row>
    <row r="4" spans="1:9" ht="23.25" customHeight="1" thickBot="1" x14ac:dyDescent="0.3">
      <c r="A4" s="8">
        <v>1</v>
      </c>
      <c r="B4" s="1">
        <v>3</v>
      </c>
      <c r="C4" s="2" t="s">
        <v>63</v>
      </c>
      <c r="D4" s="1">
        <v>1</v>
      </c>
      <c r="E4" s="1" t="s">
        <v>64</v>
      </c>
      <c r="F4" s="1">
        <v>41</v>
      </c>
      <c r="G4" s="32">
        <v>41</v>
      </c>
      <c r="H4" s="35">
        <f>F4+G4</f>
        <v>82</v>
      </c>
      <c r="I4" s="39" t="s">
        <v>96</v>
      </c>
    </row>
    <row r="5" spans="1:9" ht="23.25" customHeight="1" thickBot="1" x14ac:dyDescent="0.3">
      <c r="A5" s="8">
        <v>2</v>
      </c>
      <c r="B5" s="1">
        <v>17</v>
      </c>
      <c r="C5" s="2" t="s">
        <v>65</v>
      </c>
      <c r="D5" s="1">
        <v>2</v>
      </c>
      <c r="E5" s="1" t="s">
        <v>64</v>
      </c>
      <c r="F5" s="1">
        <v>41</v>
      </c>
      <c r="G5" s="32">
        <v>41</v>
      </c>
      <c r="H5" s="35">
        <f>F5+G5</f>
        <v>82</v>
      </c>
      <c r="I5" s="39" t="s">
        <v>94</v>
      </c>
    </row>
    <row r="6" spans="1:9" ht="23.25" customHeight="1" thickBot="1" x14ac:dyDescent="0.3">
      <c r="A6" s="8">
        <v>3</v>
      </c>
      <c r="B6" s="1">
        <v>31</v>
      </c>
      <c r="C6" s="2" t="s">
        <v>66</v>
      </c>
      <c r="D6" s="1">
        <v>3</v>
      </c>
      <c r="E6" s="1" t="s">
        <v>64</v>
      </c>
      <c r="F6" s="1">
        <v>39</v>
      </c>
      <c r="G6" s="32">
        <v>39</v>
      </c>
      <c r="H6" s="28">
        <f>F6+G6</f>
        <v>78</v>
      </c>
      <c r="I6" s="39"/>
    </row>
    <row r="7" spans="1:9" ht="23.25" customHeight="1" thickBot="1" x14ac:dyDescent="0.3">
      <c r="A7" s="8">
        <v>4</v>
      </c>
      <c r="B7" s="1">
        <v>313</v>
      </c>
      <c r="C7" s="2" t="s">
        <v>67</v>
      </c>
      <c r="D7" s="1">
        <v>4</v>
      </c>
      <c r="E7" s="1" t="s">
        <v>64</v>
      </c>
      <c r="F7" s="1">
        <v>38</v>
      </c>
      <c r="G7" s="32">
        <v>37</v>
      </c>
      <c r="H7" s="28">
        <f>F7+G7</f>
        <v>75</v>
      </c>
      <c r="I7" s="39"/>
    </row>
    <row r="8" spans="1:9" ht="23.25" customHeight="1" thickBot="1" x14ac:dyDescent="0.3">
      <c r="A8" s="8">
        <v>5</v>
      </c>
      <c r="B8" s="1">
        <v>8</v>
      </c>
      <c r="C8" s="2" t="s">
        <v>68</v>
      </c>
      <c r="D8" s="1">
        <v>5</v>
      </c>
      <c r="E8" s="1" t="s">
        <v>64</v>
      </c>
      <c r="F8" s="1">
        <v>37</v>
      </c>
      <c r="G8" s="32">
        <v>38</v>
      </c>
      <c r="H8" s="28">
        <f>F8+G8</f>
        <v>75</v>
      </c>
      <c r="I8" s="39"/>
    </row>
    <row r="9" spans="1:9" ht="23.25" customHeight="1" thickBot="1" x14ac:dyDescent="0.3">
      <c r="A9" s="8">
        <v>6</v>
      </c>
      <c r="B9" s="1">
        <v>226</v>
      </c>
      <c r="C9" s="2" t="s">
        <v>69</v>
      </c>
      <c r="D9" s="1">
        <v>6</v>
      </c>
      <c r="E9" s="1" t="s">
        <v>64</v>
      </c>
      <c r="F9" s="1">
        <v>37</v>
      </c>
      <c r="G9" s="32">
        <v>36</v>
      </c>
      <c r="H9" s="28">
        <f>F9+G9</f>
        <v>73</v>
      </c>
      <c r="I9" s="39"/>
    </row>
    <row r="10" spans="1:9" ht="23.25" customHeight="1" thickBot="1" x14ac:dyDescent="0.3">
      <c r="A10" s="8">
        <v>7</v>
      </c>
      <c r="B10" s="1">
        <v>13</v>
      </c>
      <c r="C10" s="2" t="s">
        <v>70</v>
      </c>
      <c r="D10" s="1">
        <v>7</v>
      </c>
      <c r="E10" s="1" t="s">
        <v>64</v>
      </c>
      <c r="F10" s="1">
        <v>33</v>
      </c>
      <c r="G10" s="32">
        <v>36</v>
      </c>
      <c r="H10" s="28">
        <f>F10+G10</f>
        <v>69</v>
      </c>
      <c r="I10" s="39"/>
    </row>
    <row r="11" spans="1:9" ht="23.25" customHeight="1" thickBot="1" x14ac:dyDescent="0.3">
      <c r="A11" s="8">
        <v>8</v>
      </c>
      <c r="B11" s="1">
        <v>101</v>
      </c>
      <c r="C11" s="2" t="s">
        <v>71</v>
      </c>
      <c r="D11" s="1">
        <v>1</v>
      </c>
      <c r="E11" s="1" t="s">
        <v>10</v>
      </c>
      <c r="F11" s="1">
        <v>33</v>
      </c>
      <c r="G11" s="32">
        <v>33</v>
      </c>
      <c r="H11" s="28">
        <f>F11+G11</f>
        <v>66</v>
      </c>
      <c r="I11" s="39"/>
    </row>
    <row r="12" spans="1:9" ht="23.25" customHeight="1" thickBot="1" x14ac:dyDescent="0.3">
      <c r="A12" s="8">
        <v>9</v>
      </c>
      <c r="B12" s="1">
        <v>908</v>
      </c>
      <c r="C12" s="2" t="s">
        <v>72</v>
      </c>
      <c r="D12" s="1">
        <v>1</v>
      </c>
      <c r="E12" s="1" t="s">
        <v>12</v>
      </c>
      <c r="F12" s="1">
        <v>33</v>
      </c>
      <c r="G12" s="32">
        <v>28</v>
      </c>
      <c r="H12" s="28">
        <f>F12+G12</f>
        <v>61</v>
      </c>
      <c r="I12" s="39"/>
    </row>
    <row r="13" spans="1:9" ht="23.25" customHeight="1" thickBot="1" x14ac:dyDescent="0.3">
      <c r="A13" s="8">
        <v>10</v>
      </c>
      <c r="B13" s="1">
        <v>6</v>
      </c>
      <c r="C13" s="2" t="s">
        <v>73</v>
      </c>
      <c r="D13" s="1">
        <v>2</v>
      </c>
      <c r="E13" s="1" t="s">
        <v>10</v>
      </c>
      <c r="F13" s="1">
        <v>32</v>
      </c>
      <c r="G13" s="32">
        <v>33</v>
      </c>
      <c r="H13" s="28">
        <f>F13+G13</f>
        <v>65</v>
      </c>
      <c r="I13" s="39"/>
    </row>
    <row r="14" spans="1:9" ht="23.25" customHeight="1" thickBot="1" x14ac:dyDescent="0.3">
      <c r="A14" s="8">
        <v>11</v>
      </c>
      <c r="B14" s="1">
        <v>333</v>
      </c>
      <c r="C14" s="2" t="s">
        <v>74</v>
      </c>
      <c r="D14" s="1">
        <v>8</v>
      </c>
      <c r="E14" s="1" t="s">
        <v>64</v>
      </c>
      <c r="F14" s="1">
        <v>32</v>
      </c>
      <c r="G14" s="32">
        <v>33</v>
      </c>
      <c r="H14" s="28">
        <f>F14+G14</f>
        <v>65</v>
      </c>
      <c r="I14" s="39"/>
    </row>
    <row r="15" spans="1:9" ht="23.25" customHeight="1" thickBot="1" x14ac:dyDescent="0.3">
      <c r="A15" s="8">
        <v>12</v>
      </c>
      <c r="B15" s="1">
        <v>5</v>
      </c>
      <c r="C15" s="2" t="s">
        <v>75</v>
      </c>
      <c r="D15" s="1">
        <v>9</v>
      </c>
      <c r="E15" s="1" t="s">
        <v>64</v>
      </c>
      <c r="F15" s="1">
        <v>27</v>
      </c>
      <c r="G15" s="32">
        <v>26</v>
      </c>
      <c r="H15" s="28">
        <f>F15+G15</f>
        <v>53</v>
      </c>
      <c r="I15" s="39"/>
    </row>
    <row r="16" spans="1:9" ht="23.25" customHeight="1" x14ac:dyDescent="0.25">
      <c r="A16" s="38" t="s">
        <v>77</v>
      </c>
      <c r="B16" s="40"/>
      <c r="C16" s="40"/>
      <c r="D16" s="40"/>
      <c r="E16" s="40"/>
      <c r="F16" s="40"/>
      <c r="G16" s="40"/>
      <c r="H16" s="40"/>
      <c r="I16" s="40"/>
    </row>
    <row r="17" spans="2:9" ht="18.75" customHeight="1" x14ac:dyDescent="0.25">
      <c r="B17" s="25"/>
      <c r="C17" s="29" t="s">
        <v>97</v>
      </c>
      <c r="D17" s="29"/>
      <c r="E17" s="29"/>
      <c r="F17" s="29"/>
    </row>
    <row r="18" spans="2:9" x14ac:dyDescent="0.25">
      <c r="F18"/>
    </row>
    <row r="19" spans="2:9" x14ac:dyDescent="0.25">
      <c r="F19"/>
    </row>
    <row r="20" spans="2:9" x14ac:dyDescent="0.25">
      <c r="F20"/>
    </row>
    <row r="21" spans="2:9" x14ac:dyDescent="0.25">
      <c r="F21"/>
    </row>
    <row r="22" spans="2:9" x14ac:dyDescent="0.25">
      <c r="F22"/>
    </row>
    <row r="23" spans="2:9" x14ac:dyDescent="0.25">
      <c r="I23"/>
    </row>
  </sheetData>
  <mergeCells count="4">
    <mergeCell ref="A1:G1"/>
    <mergeCell ref="A2:G2"/>
    <mergeCell ref="A16:I16"/>
    <mergeCell ref="C17:F1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1. FechtlTeam ABS</vt:lpstr>
      <vt:lpstr>1. FechtlTeam KAT</vt:lpstr>
      <vt:lpstr>2. Pitbike ABS</vt:lpstr>
      <vt:lpstr>3. FechtTeam CELKOVÉ </vt:lpstr>
      <vt:lpstr>4. Pitbike CELKOVÉ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2018-10-06T14:41:16Z</dcterms:modified>
</cp:coreProperties>
</file>