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 VSK\Disk Google\Měření atletikaUNI\Závody_2022\FechtlCUP - Dubňany\"/>
    </mc:Choice>
  </mc:AlternateContent>
  <xr:revisionPtr revIDLastSave="0" documentId="13_ncr:1_{F2A16C46-6AD8-4638-8927-EFE15DE446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wa" sheetId="1" r:id="rId1"/>
    <sheet name="Fechtl speciál" sheetId="2" r:id="rId2"/>
    <sheet name="Pitbike" sheetId="3" r:id="rId3"/>
    <sheet name="Fechtl ořež" sheetId="4" r:id="rId4"/>
    <sheet name="Fechtl klasi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2" l="1"/>
  <c r="H5" i="5"/>
  <c r="H6" i="5"/>
  <c r="H7" i="5"/>
  <c r="H9" i="5"/>
  <c r="H10" i="5"/>
  <c r="H8" i="5"/>
  <c r="H11" i="5"/>
  <c r="H12" i="5"/>
  <c r="H15" i="5"/>
  <c r="H14" i="5"/>
  <c r="H13" i="5"/>
  <c r="H16" i="5"/>
  <c r="H17" i="5"/>
  <c r="H18" i="5"/>
  <c r="H19" i="5"/>
  <c r="H20" i="5"/>
  <c r="H5" i="4"/>
  <c r="H6" i="4"/>
  <c r="H7" i="4"/>
  <c r="H8" i="4"/>
  <c r="H10" i="4"/>
  <c r="H9" i="4"/>
  <c r="H12" i="4"/>
  <c r="H13" i="4"/>
  <c r="H11" i="4"/>
  <c r="H4" i="3"/>
  <c r="H5" i="3"/>
  <c r="H6" i="3"/>
  <c r="H9" i="3"/>
  <c r="H8" i="3"/>
  <c r="H13" i="3"/>
  <c r="H11" i="3"/>
  <c r="H12" i="3"/>
  <c r="H14" i="3"/>
  <c r="H10" i="3"/>
  <c r="H15" i="3"/>
  <c r="H5" i="2"/>
  <c r="H7" i="2"/>
  <c r="H12" i="2"/>
  <c r="H9" i="2"/>
  <c r="H6" i="2"/>
  <c r="H8" i="2"/>
  <c r="H10" i="2"/>
  <c r="H14" i="2"/>
  <c r="H11" i="2"/>
  <c r="H15" i="2"/>
  <c r="H16" i="2"/>
  <c r="H17" i="2"/>
  <c r="H4" i="5"/>
  <c r="H4" i="4"/>
  <c r="H7" i="3"/>
  <c r="H4" i="2"/>
  <c r="H10" i="1"/>
  <c r="H4" i="1"/>
  <c r="H7" i="1"/>
  <c r="H9" i="1"/>
  <c r="H5" i="1"/>
  <c r="H6" i="1"/>
  <c r="H12" i="1"/>
  <c r="H14" i="1"/>
  <c r="H15" i="1"/>
  <c r="H13" i="1"/>
  <c r="H16" i="1"/>
  <c r="H18" i="1"/>
  <c r="H8" i="1"/>
  <c r="H17" i="1"/>
  <c r="H19" i="1"/>
  <c r="H20" i="1"/>
  <c r="H21" i="1"/>
  <c r="H22" i="1"/>
  <c r="H23" i="1"/>
  <c r="H24" i="1"/>
  <c r="H25" i="1"/>
  <c r="H26" i="1"/>
  <c r="H27" i="1"/>
  <c r="H11" i="1"/>
</calcChain>
</file>

<file path=xl/sharedStrings.xml><?xml version="1.0" encoding="utf-8"?>
<sst xmlns="http://schemas.openxmlformats.org/spreadsheetml/2006/main" count="209" uniqueCount="99">
  <si>
    <t>Poř.</t>
  </si>
  <si>
    <t>St.č.</t>
  </si>
  <si>
    <t>Celé jméno</t>
  </si>
  <si>
    <t>Kat.</t>
  </si>
  <si>
    <t>LANGER Martin</t>
  </si>
  <si>
    <t>JW</t>
  </si>
  <si>
    <t>SÁBLÍK Tomáš</t>
  </si>
  <si>
    <t>KOCUREK Daniel</t>
  </si>
  <si>
    <t>MARTÍNEK Ladislav</t>
  </si>
  <si>
    <t>TOMAN Václav</t>
  </si>
  <si>
    <t>BUBELA Ondřej</t>
  </si>
  <si>
    <t>BABICA Petr</t>
  </si>
  <si>
    <t>TOMAN Martin</t>
  </si>
  <si>
    <t>JURÁN Mira</t>
  </si>
  <si>
    <t>HRŇA Josef</t>
  </si>
  <si>
    <t>MENŠÍK Lukáš</t>
  </si>
  <si>
    <t>KOTRLA Milan</t>
  </si>
  <si>
    <t>HRŇA Lukáš</t>
  </si>
  <si>
    <t>HOŘANSKÝ Jan</t>
  </si>
  <si>
    <t>VLČEK Jaroslav</t>
  </si>
  <si>
    <t>BUBELA Josef</t>
  </si>
  <si>
    <t>TOPOLÁNEK Zdeněk</t>
  </si>
  <si>
    <t>CHLÁDEK Rostislav</t>
  </si>
  <si>
    <t>KACHTÍK Karel</t>
  </si>
  <si>
    <t>SLEPIČKA Filip</t>
  </si>
  <si>
    <t>TENKO Jiří</t>
  </si>
  <si>
    <t>KOSTKA Zdeněk</t>
  </si>
  <si>
    <t>ŠPITÁLSKÝ Pišta</t>
  </si>
  <si>
    <t>SÁBL Lukáš</t>
  </si>
  <si>
    <t>Počet závodníků: 24</t>
  </si>
  <si>
    <t>Jízda 1</t>
  </si>
  <si>
    <t>Jízda 2</t>
  </si>
  <si>
    <t>Jízda 3</t>
  </si>
  <si>
    <t>Celkem</t>
  </si>
  <si>
    <t>Trať: Motokros Dubňany</t>
  </si>
  <si>
    <t>GAVLÍK Pavel</t>
  </si>
  <si>
    <t>F_spec</t>
  </si>
  <si>
    <t>SOLNICA Marián</t>
  </si>
  <si>
    <t>NÁDASKÝ Martin</t>
  </si>
  <si>
    <t>NOVÁČEK David</t>
  </si>
  <si>
    <t>DUCHOŇ Roman</t>
  </si>
  <si>
    <t>KUBISKA Martin</t>
  </si>
  <si>
    <t>SOLNICA Lucas</t>
  </si>
  <si>
    <t>IVÁNEK Rastislav</t>
  </si>
  <si>
    <t>FROLKA Marek_ml</t>
  </si>
  <si>
    <t>ALEXA Miloš</t>
  </si>
  <si>
    <t>KOPŘIVA Jan</t>
  </si>
  <si>
    <t>CHVÁTAL Pavel</t>
  </si>
  <si>
    <t>GAVLÍK Patrik</t>
  </si>
  <si>
    <t>PETR Šimon</t>
  </si>
  <si>
    <r>
      <t>Akce Fechtl Cup Dubňany 2022</t>
    </r>
    <r>
      <rPr>
        <b/>
        <sz val="14"/>
        <color rgb="FF575757"/>
        <rFont val="Arial"/>
        <family val="2"/>
        <charset val="238"/>
      </rPr>
      <t> | Závod Jawa ČZ, 02.04.2022</t>
    </r>
  </si>
  <si>
    <r>
      <t>Akce Fechtl Cup Dubňany 2022</t>
    </r>
    <r>
      <rPr>
        <b/>
        <sz val="14"/>
        <color rgb="FF575757"/>
        <rFont val="Arial"/>
        <family val="2"/>
        <charset val="238"/>
      </rPr>
      <t> | Závod Fechtl speciál, 02.04.2022</t>
    </r>
  </si>
  <si>
    <t>Počet závodníků: 13</t>
  </si>
  <si>
    <t>OSTRÝ Michal</t>
  </si>
  <si>
    <t>Pit</t>
  </si>
  <si>
    <t>HASLÍK Jakub</t>
  </si>
  <si>
    <t>BUSTA Tomáš</t>
  </si>
  <si>
    <t>KUCHAŘ Přemek</t>
  </si>
  <si>
    <t>SUP Tomáš</t>
  </si>
  <si>
    <t>NERÁD Robert</t>
  </si>
  <si>
    <t>KRÝSA Robin</t>
  </si>
  <si>
    <t>HRUŠKA Marcel</t>
  </si>
  <si>
    <t>HUDEČ Erik</t>
  </si>
  <si>
    <t>KÁŇA Lukáš</t>
  </si>
  <si>
    <t>MATULA Michal</t>
  </si>
  <si>
    <t>KALAŠOVÁ Nikol</t>
  </si>
  <si>
    <t>Počet závodníků: 12</t>
  </si>
  <si>
    <r>
      <t>Akce Fechtl Cup Dubňany 2022</t>
    </r>
    <r>
      <rPr>
        <b/>
        <sz val="14"/>
        <color rgb="FF575757"/>
        <rFont val="Arial"/>
        <family val="2"/>
        <charset val="238"/>
      </rPr>
      <t> | Závod Pitbike, 02.04.2022</t>
    </r>
  </si>
  <si>
    <t>KUBÍSKA David</t>
  </si>
  <si>
    <t>F_orez</t>
  </si>
  <si>
    <t>SVOBODA Václav</t>
  </si>
  <si>
    <t>BUSTA Vlasta</t>
  </si>
  <si>
    <t>FROLKA Marek_st</t>
  </si>
  <si>
    <t>DVOŘÁK Dušan</t>
  </si>
  <si>
    <t>PAUL Ladislav</t>
  </si>
  <si>
    <t>CHLÁDEK Rosťa</t>
  </si>
  <si>
    <t>HEGR Horymír</t>
  </si>
  <si>
    <t>JURÁŇ Michal</t>
  </si>
  <si>
    <t>BÍLEK Rudolf</t>
  </si>
  <si>
    <t>Počet závodníků: 10</t>
  </si>
  <si>
    <r>
      <t>Akce Fechtl Cup Dubňany 2022</t>
    </r>
    <r>
      <rPr>
        <b/>
        <sz val="13"/>
        <color rgb="FF575757"/>
        <rFont val="Arial"/>
        <family val="2"/>
        <charset val="238"/>
      </rPr>
      <t> | Závod Fechtl ořežplech, 02.04.2022</t>
    </r>
  </si>
  <si>
    <t>F_klas</t>
  </si>
  <si>
    <t>ZERZAVÝ Jakub</t>
  </si>
  <si>
    <t>MALUŠKA Martin</t>
  </si>
  <si>
    <t>KREJČÍ Jakub</t>
  </si>
  <si>
    <t>HROMEK František</t>
  </si>
  <si>
    <t>SVOBODA Tomáš</t>
  </si>
  <si>
    <t>DVOŘÁK Adam</t>
  </si>
  <si>
    <t>ZICH Petr</t>
  </si>
  <si>
    <t>NEUMAN Jan</t>
  </si>
  <si>
    <t>PEXA Martin</t>
  </si>
  <si>
    <t>ŠENKÁR Vojtěch</t>
  </si>
  <si>
    <t>ZICHA Jindřich</t>
  </si>
  <si>
    <t>PLACHÝ Petr</t>
  </si>
  <si>
    <t>BUMBERA Tobias</t>
  </si>
  <si>
    <t>ŠTĚPÁNEK Jiří</t>
  </si>
  <si>
    <t>KABÁT Radek</t>
  </si>
  <si>
    <r>
      <t>Akce Fechtl Cup Dubňany 2022</t>
    </r>
    <r>
      <rPr>
        <b/>
        <sz val="13"/>
        <color rgb="FF575757"/>
        <rFont val="Arial"/>
        <family val="2"/>
        <charset val="238"/>
      </rPr>
      <t> | Závod Fechtl klasik, 02.04.2022</t>
    </r>
  </si>
  <si>
    <t>Počet závodníků: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</si>
</sst>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7"/>
      <color rgb="FF575757"/>
      <name val="Arial"/>
      <family val="2"/>
      <charset val="238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80"/>
      <name val="Arial"/>
      <family val="2"/>
      <charset val="238"/>
    </font>
    <font>
      <b/>
      <sz val="14"/>
      <color rgb="FF575757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3"/>
      <color rgb="FF000080"/>
      <name val="Arial"/>
      <family val="2"/>
      <charset val="238"/>
    </font>
    <font>
      <b/>
      <sz val="13"/>
      <color rgb="FF57575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medium">
        <color rgb="FF989898"/>
      </bottom>
      <diagonal/>
    </border>
    <border>
      <left/>
      <right/>
      <top style="medium">
        <color rgb="FF989898"/>
      </top>
      <bottom style="medium">
        <color rgb="FF989898"/>
      </bottom>
      <diagonal/>
    </border>
    <border>
      <left/>
      <right style="medium">
        <color rgb="FF989898"/>
      </right>
      <top style="medium">
        <color rgb="FF989898"/>
      </top>
      <bottom style="medium">
        <color rgb="FF989898"/>
      </bottom>
      <diagonal/>
    </border>
    <border>
      <left style="medium">
        <color rgb="FF989898"/>
      </left>
      <right/>
      <top/>
      <bottom style="medium">
        <color rgb="FF989898"/>
      </bottom>
      <diagonal/>
    </border>
    <border>
      <left/>
      <right style="medium">
        <color rgb="FF989898"/>
      </right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/>
      <diagonal/>
    </border>
    <border>
      <left/>
      <right/>
      <top style="medium">
        <color rgb="FF98989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28"/>
  <sheetViews>
    <sheetView tabSelected="1" workbookViewId="0">
      <selection activeCell="K11" sqref="K11"/>
    </sheetView>
  </sheetViews>
  <sheetFormatPr defaultRowHeight="14.4" x14ac:dyDescent="0.3"/>
  <cols>
    <col min="3" max="3" width="18.21875" bestFit="1" customWidth="1"/>
    <col min="4" max="7" width="8.88671875" style="12"/>
    <col min="8" max="8" width="11.33203125" style="12" customWidth="1"/>
  </cols>
  <sheetData>
    <row r="1" spans="1:8" ht="27.6" customHeight="1" x14ac:dyDescent="0.3">
      <c r="A1" s="17" t="s">
        <v>50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 t="s">
        <v>34</v>
      </c>
      <c r="B2" s="18"/>
      <c r="C2" s="18"/>
      <c r="D2" s="18"/>
      <c r="E2" s="18"/>
      <c r="F2" s="18"/>
      <c r="G2" s="18"/>
      <c r="H2" s="18"/>
    </row>
    <row r="3" spans="1:8" ht="25.8" customHeight="1" thickBo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30</v>
      </c>
      <c r="F3" s="6" t="s">
        <v>31</v>
      </c>
      <c r="G3" s="6" t="s">
        <v>32</v>
      </c>
      <c r="H3" s="10" t="s">
        <v>33</v>
      </c>
    </row>
    <row r="4" spans="1:8" ht="15" thickBot="1" x14ac:dyDescent="0.35">
      <c r="A4" s="8">
        <v>1</v>
      </c>
      <c r="B4" s="2">
        <v>33</v>
      </c>
      <c r="C4" s="3" t="s">
        <v>7</v>
      </c>
      <c r="D4" s="2" t="s">
        <v>5</v>
      </c>
      <c r="E4" s="9">
        <v>8</v>
      </c>
      <c r="F4" s="9">
        <v>7</v>
      </c>
      <c r="G4" s="9">
        <v>10</v>
      </c>
      <c r="H4" s="11">
        <f t="shared" ref="H4:H18" si="0">E4+F4+G4</f>
        <v>25</v>
      </c>
    </row>
    <row r="5" spans="1:8" ht="15" thickBot="1" x14ac:dyDescent="0.35">
      <c r="A5" s="8">
        <v>2</v>
      </c>
      <c r="B5" s="2">
        <v>51</v>
      </c>
      <c r="C5" s="3" t="s">
        <v>10</v>
      </c>
      <c r="D5" s="2" t="s">
        <v>5</v>
      </c>
      <c r="E5" s="9">
        <v>5</v>
      </c>
      <c r="F5" s="9">
        <v>9</v>
      </c>
      <c r="G5" s="9">
        <v>9</v>
      </c>
      <c r="H5" s="11">
        <f t="shared" si="0"/>
        <v>23</v>
      </c>
    </row>
    <row r="6" spans="1:8" ht="15" thickBot="1" x14ac:dyDescent="0.35">
      <c r="A6" s="8">
        <v>3</v>
      </c>
      <c r="B6" s="2">
        <v>64</v>
      </c>
      <c r="C6" s="3" t="s">
        <v>11</v>
      </c>
      <c r="D6" s="2" t="s">
        <v>5</v>
      </c>
      <c r="E6" s="9">
        <v>4</v>
      </c>
      <c r="F6" s="9">
        <v>8</v>
      </c>
      <c r="G6" s="9">
        <v>7</v>
      </c>
      <c r="H6" s="11">
        <f t="shared" si="0"/>
        <v>19</v>
      </c>
    </row>
    <row r="7" spans="1:8" ht="15" thickBot="1" x14ac:dyDescent="0.35">
      <c r="A7" s="8">
        <v>4</v>
      </c>
      <c r="B7" s="2">
        <v>11</v>
      </c>
      <c r="C7" s="3" t="s">
        <v>8</v>
      </c>
      <c r="D7" s="2" t="s">
        <v>5</v>
      </c>
      <c r="E7" s="9">
        <v>7</v>
      </c>
      <c r="F7" s="9">
        <v>6</v>
      </c>
      <c r="G7" s="9">
        <v>5</v>
      </c>
      <c r="H7" s="11">
        <f t="shared" si="0"/>
        <v>18</v>
      </c>
    </row>
    <row r="8" spans="1:8" ht="15" thickBot="1" x14ac:dyDescent="0.35">
      <c r="A8" s="8">
        <v>5</v>
      </c>
      <c r="B8" s="2">
        <v>14</v>
      </c>
      <c r="C8" s="3" t="s">
        <v>18</v>
      </c>
      <c r="D8" s="2" t="s">
        <v>5</v>
      </c>
      <c r="E8" s="1"/>
      <c r="F8" s="9">
        <v>10</v>
      </c>
      <c r="G8" s="9">
        <v>8</v>
      </c>
      <c r="H8" s="11">
        <f t="shared" si="0"/>
        <v>18</v>
      </c>
    </row>
    <row r="9" spans="1:8" ht="15" thickBot="1" x14ac:dyDescent="0.35">
      <c r="A9" s="8">
        <v>6</v>
      </c>
      <c r="B9" s="2">
        <v>25</v>
      </c>
      <c r="C9" s="3" t="s">
        <v>9</v>
      </c>
      <c r="D9" s="2" t="s">
        <v>5</v>
      </c>
      <c r="E9" s="9">
        <v>6</v>
      </c>
      <c r="F9" s="9">
        <v>5</v>
      </c>
      <c r="G9" s="9">
        <v>6</v>
      </c>
      <c r="H9" s="11">
        <f t="shared" si="0"/>
        <v>17</v>
      </c>
    </row>
    <row r="10" spans="1:8" ht="15" thickBot="1" x14ac:dyDescent="0.35">
      <c r="A10" s="8">
        <v>7</v>
      </c>
      <c r="B10" s="2">
        <v>86</v>
      </c>
      <c r="C10" s="3" t="s">
        <v>6</v>
      </c>
      <c r="D10" s="2" t="s">
        <v>5</v>
      </c>
      <c r="E10" s="9">
        <v>9</v>
      </c>
      <c r="F10" s="9">
        <v>3</v>
      </c>
      <c r="G10" s="9">
        <v>4</v>
      </c>
      <c r="H10" s="11">
        <f t="shared" si="0"/>
        <v>16</v>
      </c>
    </row>
    <row r="11" spans="1:8" ht="15" thickBot="1" x14ac:dyDescent="0.35">
      <c r="A11" s="8">
        <v>8</v>
      </c>
      <c r="B11" s="2">
        <v>221</v>
      </c>
      <c r="C11" s="3" t="s">
        <v>4</v>
      </c>
      <c r="D11" s="2" t="s">
        <v>5</v>
      </c>
      <c r="E11" s="9">
        <v>10</v>
      </c>
      <c r="F11" s="9"/>
      <c r="G11" s="9"/>
      <c r="H11" s="11">
        <f t="shared" si="0"/>
        <v>10</v>
      </c>
    </row>
    <row r="12" spans="1:8" ht="15" thickBot="1" x14ac:dyDescent="0.35">
      <c r="A12" s="8">
        <v>9</v>
      </c>
      <c r="B12" s="2">
        <v>21</v>
      </c>
      <c r="C12" s="3" t="s">
        <v>12</v>
      </c>
      <c r="D12" s="2" t="s">
        <v>5</v>
      </c>
      <c r="E12" s="9">
        <v>3</v>
      </c>
      <c r="F12" s="9">
        <v>4</v>
      </c>
      <c r="G12" s="9">
        <v>2</v>
      </c>
      <c r="H12" s="11">
        <f t="shared" si="0"/>
        <v>9</v>
      </c>
    </row>
    <row r="13" spans="1:8" ht="15" thickBot="1" x14ac:dyDescent="0.35">
      <c r="A13" s="8">
        <v>10</v>
      </c>
      <c r="B13" s="2">
        <v>35</v>
      </c>
      <c r="C13" s="3" t="s">
        <v>15</v>
      </c>
      <c r="D13" s="2" t="s">
        <v>5</v>
      </c>
      <c r="E13" s="1"/>
      <c r="F13" s="9">
        <v>2</v>
      </c>
      <c r="G13" s="9">
        <v>3</v>
      </c>
      <c r="H13" s="11">
        <f t="shared" si="0"/>
        <v>5</v>
      </c>
    </row>
    <row r="14" spans="1:8" ht="15" thickBot="1" x14ac:dyDescent="0.35">
      <c r="A14" s="8">
        <v>11</v>
      </c>
      <c r="B14" s="2">
        <v>74</v>
      </c>
      <c r="C14" s="3" t="s">
        <v>13</v>
      </c>
      <c r="D14" s="2" t="s">
        <v>5</v>
      </c>
      <c r="E14" s="9">
        <v>2</v>
      </c>
      <c r="F14" s="9"/>
      <c r="G14" s="9"/>
      <c r="H14" s="11">
        <f t="shared" si="0"/>
        <v>2</v>
      </c>
    </row>
    <row r="15" spans="1:8" ht="15" thickBot="1" x14ac:dyDescent="0.35">
      <c r="A15" s="8">
        <v>12</v>
      </c>
      <c r="B15" s="2">
        <v>4</v>
      </c>
      <c r="C15" s="3" t="s">
        <v>14</v>
      </c>
      <c r="D15" s="2" t="s">
        <v>5</v>
      </c>
      <c r="E15" s="9">
        <v>1</v>
      </c>
      <c r="F15" s="9"/>
      <c r="G15" s="9"/>
      <c r="H15" s="11">
        <f t="shared" si="0"/>
        <v>1</v>
      </c>
    </row>
    <row r="16" spans="1:8" ht="15" thickBot="1" x14ac:dyDescent="0.35">
      <c r="A16" s="8">
        <v>13</v>
      </c>
      <c r="B16" s="2">
        <v>66</v>
      </c>
      <c r="C16" s="3" t="s">
        <v>16</v>
      </c>
      <c r="D16" s="2" t="s">
        <v>5</v>
      </c>
      <c r="E16" s="1"/>
      <c r="F16" s="9">
        <v>1</v>
      </c>
      <c r="G16" s="9"/>
      <c r="H16" s="11">
        <f t="shared" si="0"/>
        <v>1</v>
      </c>
    </row>
    <row r="17" spans="1:8" ht="15" thickBot="1" x14ac:dyDescent="0.35">
      <c r="A17" s="8">
        <v>14</v>
      </c>
      <c r="B17" s="2">
        <v>97</v>
      </c>
      <c r="C17" s="3" t="s">
        <v>19</v>
      </c>
      <c r="D17" s="2" t="s">
        <v>5</v>
      </c>
      <c r="E17" s="1"/>
      <c r="F17" s="9"/>
      <c r="G17" s="9">
        <v>1</v>
      </c>
      <c r="H17" s="11">
        <f t="shared" si="0"/>
        <v>1</v>
      </c>
    </row>
    <row r="18" spans="1:8" ht="15" thickBot="1" x14ac:dyDescent="0.35">
      <c r="A18" s="8">
        <v>15</v>
      </c>
      <c r="B18" s="2">
        <v>5</v>
      </c>
      <c r="C18" s="3" t="s">
        <v>17</v>
      </c>
      <c r="D18" s="2" t="s">
        <v>5</v>
      </c>
      <c r="E18" s="1"/>
      <c r="F18" s="9"/>
      <c r="G18" s="9"/>
      <c r="H18" s="11">
        <f t="shared" si="0"/>
        <v>0</v>
      </c>
    </row>
    <row r="19" spans="1:8" ht="15" thickBot="1" x14ac:dyDescent="0.35">
      <c r="A19" s="8">
        <v>16</v>
      </c>
      <c r="B19" s="2">
        <v>7</v>
      </c>
      <c r="C19" s="3" t="s">
        <v>20</v>
      </c>
      <c r="D19" s="2" t="s">
        <v>5</v>
      </c>
      <c r="E19" s="1"/>
      <c r="F19" s="9"/>
      <c r="G19" s="9"/>
      <c r="H19" s="11">
        <f t="shared" ref="H19:H27" si="1">E19+F19+G19</f>
        <v>0</v>
      </c>
    </row>
    <row r="20" spans="1:8" ht="15" thickBot="1" x14ac:dyDescent="0.35">
      <c r="A20" s="8">
        <v>17</v>
      </c>
      <c r="B20" s="2">
        <v>8</v>
      </c>
      <c r="C20" s="3" t="s">
        <v>21</v>
      </c>
      <c r="D20" s="2" t="s">
        <v>5</v>
      </c>
      <c r="E20" s="1"/>
      <c r="F20" s="9"/>
      <c r="G20" s="9"/>
      <c r="H20" s="11">
        <f t="shared" si="1"/>
        <v>0</v>
      </c>
    </row>
    <row r="21" spans="1:8" ht="15" thickBot="1" x14ac:dyDescent="0.35">
      <c r="A21" s="8">
        <v>18</v>
      </c>
      <c r="B21" s="2">
        <v>39</v>
      </c>
      <c r="C21" s="3" t="s">
        <v>22</v>
      </c>
      <c r="D21" s="2" t="s">
        <v>5</v>
      </c>
      <c r="E21" s="1"/>
      <c r="F21" s="9"/>
      <c r="G21" s="9"/>
      <c r="H21" s="11">
        <f t="shared" si="1"/>
        <v>0</v>
      </c>
    </row>
    <row r="22" spans="1:8" ht="15" thickBot="1" x14ac:dyDescent="0.35">
      <c r="A22" s="8">
        <v>19</v>
      </c>
      <c r="B22" s="2">
        <v>96</v>
      </c>
      <c r="C22" s="3" t="s">
        <v>23</v>
      </c>
      <c r="D22" s="2" t="s">
        <v>5</v>
      </c>
      <c r="E22" s="1"/>
      <c r="F22" s="9"/>
      <c r="G22" s="9"/>
      <c r="H22" s="11">
        <f t="shared" si="1"/>
        <v>0</v>
      </c>
    </row>
    <row r="23" spans="1:8" ht="15" thickBot="1" x14ac:dyDescent="0.35">
      <c r="A23" s="8">
        <v>20</v>
      </c>
      <c r="B23" s="2">
        <v>94</v>
      </c>
      <c r="C23" s="3" t="s">
        <v>24</v>
      </c>
      <c r="D23" s="2" t="s">
        <v>5</v>
      </c>
      <c r="E23" s="1"/>
      <c r="F23" s="9"/>
      <c r="G23" s="9"/>
      <c r="H23" s="11">
        <f t="shared" si="1"/>
        <v>0</v>
      </c>
    </row>
    <row r="24" spans="1:8" ht="15" thickBot="1" x14ac:dyDescent="0.35">
      <c r="A24" s="8">
        <v>21</v>
      </c>
      <c r="B24" s="2">
        <v>3</v>
      </c>
      <c r="C24" s="3" t="s">
        <v>25</v>
      </c>
      <c r="D24" s="2" t="s">
        <v>5</v>
      </c>
      <c r="E24" s="1"/>
      <c r="F24" s="9"/>
      <c r="G24" s="9"/>
      <c r="H24" s="11">
        <f t="shared" si="1"/>
        <v>0</v>
      </c>
    </row>
    <row r="25" spans="1:8" ht="15" thickBot="1" x14ac:dyDescent="0.35">
      <c r="A25" s="8">
        <v>22</v>
      </c>
      <c r="B25" s="2">
        <v>81</v>
      </c>
      <c r="C25" s="3" t="s">
        <v>26</v>
      </c>
      <c r="D25" s="2" t="s">
        <v>5</v>
      </c>
      <c r="E25" s="1"/>
      <c r="F25" s="9"/>
      <c r="G25" s="9"/>
      <c r="H25" s="11">
        <f t="shared" si="1"/>
        <v>0</v>
      </c>
    </row>
    <row r="26" spans="1:8" ht="15" thickBot="1" x14ac:dyDescent="0.35">
      <c r="A26" s="8">
        <v>23</v>
      </c>
      <c r="B26" s="2">
        <v>279</v>
      </c>
      <c r="C26" s="3" t="s">
        <v>27</v>
      </c>
      <c r="D26" s="2" t="s">
        <v>5</v>
      </c>
      <c r="E26" s="1"/>
      <c r="F26" s="9"/>
      <c r="G26" s="9"/>
      <c r="H26" s="11">
        <f t="shared" si="1"/>
        <v>0</v>
      </c>
    </row>
    <row r="27" spans="1:8" ht="15" thickBot="1" x14ac:dyDescent="0.35">
      <c r="A27" s="8">
        <v>24</v>
      </c>
      <c r="B27" s="2">
        <v>15</v>
      </c>
      <c r="C27" s="3" t="s">
        <v>28</v>
      </c>
      <c r="D27" s="2" t="s">
        <v>5</v>
      </c>
      <c r="E27" s="1"/>
      <c r="F27" s="9"/>
      <c r="G27" s="9"/>
      <c r="H27" s="11">
        <f t="shared" si="1"/>
        <v>0</v>
      </c>
    </row>
    <row r="28" spans="1:8" ht="15" thickBot="1" x14ac:dyDescent="0.35">
      <c r="A28" s="14" t="s">
        <v>29</v>
      </c>
      <c r="B28" s="15"/>
      <c r="C28" s="15"/>
      <c r="D28" s="15"/>
      <c r="E28" s="15"/>
      <c r="F28" s="15"/>
      <c r="G28" s="15"/>
      <c r="H28" s="16"/>
    </row>
  </sheetData>
  <sortState xmlns:xlrd2="http://schemas.microsoft.com/office/spreadsheetml/2017/richdata2" ref="B4:H18">
    <sortCondition descending="1" ref="H4:H18"/>
  </sortState>
  <mergeCells count="3">
    <mergeCell ref="A28:H28"/>
    <mergeCell ref="A1:H1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7EB3-1483-4E77-90EE-6149257A2F1E}">
  <sheetPr>
    <tabColor rgb="FFFFFF00"/>
  </sheetPr>
  <dimension ref="A1:H24"/>
  <sheetViews>
    <sheetView workbookViewId="0">
      <selection activeCell="L10" sqref="L10"/>
    </sheetView>
  </sheetViews>
  <sheetFormatPr defaultRowHeight="14.4" x14ac:dyDescent="0.3"/>
  <cols>
    <col min="3" max="3" width="18.21875" bestFit="1" customWidth="1"/>
    <col min="4" max="7" width="8.88671875" style="12"/>
    <col min="8" max="8" width="11.33203125" style="12" customWidth="1"/>
  </cols>
  <sheetData>
    <row r="1" spans="1:8" ht="27.6" customHeight="1" x14ac:dyDescent="0.3">
      <c r="A1" s="17" t="s">
        <v>51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 t="s">
        <v>34</v>
      </c>
      <c r="B2" s="18"/>
      <c r="C2" s="18"/>
      <c r="D2" s="18"/>
      <c r="E2" s="18"/>
      <c r="F2" s="18"/>
      <c r="G2" s="18"/>
      <c r="H2" s="18"/>
    </row>
    <row r="3" spans="1:8" ht="25.8" customHeight="1" thickBo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30</v>
      </c>
      <c r="F3" s="6" t="s">
        <v>31</v>
      </c>
      <c r="G3" s="6" t="s">
        <v>32</v>
      </c>
      <c r="H3" s="10" t="s">
        <v>33</v>
      </c>
    </row>
    <row r="4" spans="1:8" ht="15" thickBot="1" x14ac:dyDescent="0.35">
      <c r="A4" s="8">
        <v>1</v>
      </c>
      <c r="B4" s="2">
        <v>68</v>
      </c>
      <c r="C4" s="3" t="s">
        <v>35</v>
      </c>
      <c r="D4" s="4" t="s">
        <v>36</v>
      </c>
      <c r="E4" s="9">
        <v>10</v>
      </c>
      <c r="F4" s="9">
        <v>10</v>
      </c>
      <c r="G4" s="9">
        <v>9</v>
      </c>
      <c r="H4" s="11">
        <f t="shared" ref="H4:H17" si="0">E4+F4+G4</f>
        <v>29</v>
      </c>
    </row>
    <row r="5" spans="1:8" ht="15" thickBot="1" x14ac:dyDescent="0.35">
      <c r="A5" s="8">
        <v>2</v>
      </c>
      <c r="B5" s="2">
        <v>98</v>
      </c>
      <c r="C5" s="3" t="s">
        <v>37</v>
      </c>
      <c r="D5" s="4" t="s">
        <v>36</v>
      </c>
      <c r="E5" s="9">
        <v>9</v>
      </c>
      <c r="F5" s="9">
        <v>9</v>
      </c>
      <c r="G5" s="9">
        <v>10</v>
      </c>
      <c r="H5" s="11">
        <f t="shared" si="0"/>
        <v>28</v>
      </c>
    </row>
    <row r="6" spans="1:8" ht="15" thickBot="1" x14ac:dyDescent="0.35">
      <c r="A6" s="8">
        <v>3</v>
      </c>
      <c r="B6" s="2">
        <v>25</v>
      </c>
      <c r="C6" s="3" t="s">
        <v>41</v>
      </c>
      <c r="D6" s="4" t="s">
        <v>36</v>
      </c>
      <c r="E6" s="9">
        <v>5</v>
      </c>
      <c r="F6" s="9">
        <v>8</v>
      </c>
      <c r="G6" s="9">
        <v>8</v>
      </c>
      <c r="H6" s="11">
        <f t="shared" si="0"/>
        <v>21</v>
      </c>
    </row>
    <row r="7" spans="1:8" ht="15" thickBot="1" x14ac:dyDescent="0.35">
      <c r="A7" s="8">
        <v>4</v>
      </c>
      <c r="B7" s="2">
        <v>76</v>
      </c>
      <c r="C7" s="3" t="s">
        <v>38</v>
      </c>
      <c r="D7" s="4" t="s">
        <v>36</v>
      </c>
      <c r="E7" s="9">
        <v>8</v>
      </c>
      <c r="F7" s="9">
        <v>7</v>
      </c>
      <c r="G7" s="9">
        <v>2</v>
      </c>
      <c r="H7" s="11">
        <f t="shared" si="0"/>
        <v>17</v>
      </c>
    </row>
    <row r="8" spans="1:8" ht="15" thickBot="1" x14ac:dyDescent="0.35">
      <c r="A8" s="8">
        <v>5</v>
      </c>
      <c r="B8" s="2">
        <v>61</v>
      </c>
      <c r="C8" s="3" t="s">
        <v>42</v>
      </c>
      <c r="D8" s="4" t="s">
        <v>36</v>
      </c>
      <c r="E8" s="9">
        <v>4</v>
      </c>
      <c r="F8" s="9">
        <v>6</v>
      </c>
      <c r="G8" s="9">
        <v>7</v>
      </c>
      <c r="H8" s="11">
        <f t="shared" si="0"/>
        <v>17</v>
      </c>
    </row>
    <row r="9" spans="1:8" ht="15" thickBot="1" x14ac:dyDescent="0.35">
      <c r="A9" s="8">
        <v>6</v>
      </c>
      <c r="B9" s="2">
        <v>11</v>
      </c>
      <c r="C9" s="3" t="s">
        <v>40</v>
      </c>
      <c r="D9" s="4" t="s">
        <v>36</v>
      </c>
      <c r="E9" s="9">
        <v>6</v>
      </c>
      <c r="F9" s="9">
        <v>3</v>
      </c>
      <c r="G9" s="9">
        <v>5</v>
      </c>
      <c r="H9" s="11">
        <f t="shared" si="0"/>
        <v>14</v>
      </c>
    </row>
    <row r="10" spans="1:8" ht="15" thickBot="1" x14ac:dyDescent="0.35">
      <c r="A10" s="8">
        <v>7</v>
      </c>
      <c r="B10" s="2">
        <v>17</v>
      </c>
      <c r="C10" s="3" t="s">
        <v>43</v>
      </c>
      <c r="D10" s="4" t="s">
        <v>36</v>
      </c>
      <c r="E10" s="9">
        <v>3</v>
      </c>
      <c r="F10" s="9">
        <v>5</v>
      </c>
      <c r="G10" s="9">
        <v>4</v>
      </c>
      <c r="H10" s="11">
        <f t="shared" si="0"/>
        <v>12</v>
      </c>
    </row>
    <row r="11" spans="1:8" ht="15" thickBot="1" x14ac:dyDescent="0.35">
      <c r="A11" s="8">
        <v>8</v>
      </c>
      <c r="B11" s="2">
        <v>29</v>
      </c>
      <c r="C11" s="3" t="s">
        <v>45</v>
      </c>
      <c r="D11" s="4" t="s">
        <v>36</v>
      </c>
      <c r="E11" s="9">
        <v>1</v>
      </c>
      <c r="F11" s="9">
        <v>4</v>
      </c>
      <c r="G11" s="9">
        <v>6</v>
      </c>
      <c r="H11" s="11">
        <f t="shared" si="0"/>
        <v>11</v>
      </c>
    </row>
    <row r="12" spans="1:8" ht="15" thickBot="1" x14ac:dyDescent="0.35">
      <c r="A12" s="8">
        <v>9</v>
      </c>
      <c r="B12" s="2">
        <v>19</v>
      </c>
      <c r="C12" s="3" t="s">
        <v>39</v>
      </c>
      <c r="D12" s="4" t="s">
        <v>36</v>
      </c>
      <c r="E12" s="9">
        <v>7</v>
      </c>
      <c r="F12" s="9"/>
      <c r="G12" s="9"/>
      <c r="H12" s="11">
        <f t="shared" si="0"/>
        <v>7</v>
      </c>
    </row>
    <row r="13" spans="1:8" ht="15" thickBot="1" x14ac:dyDescent="0.35">
      <c r="A13" s="8">
        <v>10</v>
      </c>
      <c r="B13" s="2">
        <v>31</v>
      </c>
      <c r="C13" s="3" t="s">
        <v>49</v>
      </c>
      <c r="D13" s="4" t="s">
        <v>36</v>
      </c>
      <c r="E13" s="1"/>
      <c r="F13" s="9">
        <v>1</v>
      </c>
      <c r="G13" s="9">
        <v>3</v>
      </c>
      <c r="H13" s="11">
        <f t="shared" si="0"/>
        <v>4</v>
      </c>
    </row>
    <row r="14" spans="1:8" ht="15" thickBot="1" x14ac:dyDescent="0.35">
      <c r="A14" s="8">
        <v>11</v>
      </c>
      <c r="B14" s="2">
        <v>69</v>
      </c>
      <c r="C14" s="3" t="s">
        <v>44</v>
      </c>
      <c r="D14" s="4" t="s">
        <v>36</v>
      </c>
      <c r="E14" s="9">
        <v>2</v>
      </c>
      <c r="F14" s="9"/>
      <c r="G14" s="9"/>
      <c r="H14" s="11">
        <f t="shared" si="0"/>
        <v>2</v>
      </c>
    </row>
    <row r="15" spans="1:8" ht="15" thickBot="1" x14ac:dyDescent="0.35">
      <c r="A15" s="8">
        <v>12</v>
      </c>
      <c r="B15" s="2">
        <v>24</v>
      </c>
      <c r="C15" s="3" t="s">
        <v>46</v>
      </c>
      <c r="D15" s="4" t="s">
        <v>36</v>
      </c>
      <c r="E15" s="1"/>
      <c r="F15" s="9">
        <v>2</v>
      </c>
      <c r="G15" s="9"/>
      <c r="H15" s="11">
        <f t="shared" si="0"/>
        <v>2</v>
      </c>
    </row>
    <row r="16" spans="1:8" ht="15" thickBot="1" x14ac:dyDescent="0.35">
      <c r="A16" s="8">
        <v>13</v>
      </c>
      <c r="B16" s="2">
        <v>447</v>
      </c>
      <c r="C16" s="3" t="s">
        <v>47</v>
      </c>
      <c r="D16" s="4" t="s">
        <v>36</v>
      </c>
      <c r="E16" s="1"/>
      <c r="F16" s="9"/>
      <c r="G16" s="9"/>
      <c r="H16" s="11">
        <f t="shared" si="0"/>
        <v>0</v>
      </c>
    </row>
    <row r="17" spans="1:8" ht="15" thickBot="1" x14ac:dyDescent="0.35">
      <c r="A17" s="8">
        <v>14</v>
      </c>
      <c r="B17" s="2">
        <v>65</v>
      </c>
      <c r="C17" s="3" t="s">
        <v>48</v>
      </c>
      <c r="D17" s="4" t="s">
        <v>36</v>
      </c>
      <c r="E17" s="1"/>
      <c r="F17" s="9"/>
      <c r="G17" s="9"/>
      <c r="H17" s="11">
        <f t="shared" si="0"/>
        <v>0</v>
      </c>
    </row>
    <row r="18" spans="1:8" ht="15" customHeight="1" x14ac:dyDescent="0.3">
      <c r="A18" s="19" t="s">
        <v>52</v>
      </c>
      <c r="B18" s="20"/>
      <c r="C18" s="20"/>
      <c r="D18" s="20"/>
      <c r="E18" s="20"/>
      <c r="F18" s="20"/>
      <c r="G18" s="20"/>
      <c r="H18" s="20"/>
    </row>
    <row r="24" spans="1:8" ht="18" x14ac:dyDescent="0.35">
      <c r="F24" s="13"/>
    </row>
  </sheetData>
  <sortState xmlns:xlrd2="http://schemas.microsoft.com/office/spreadsheetml/2017/richdata2" ref="B4:H17">
    <sortCondition descending="1" ref="H4:H17"/>
  </sortState>
  <mergeCells count="3">
    <mergeCell ref="A1:H1"/>
    <mergeCell ref="A2:H2"/>
    <mergeCell ref="A18:H1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0D26-015D-4A30-88F8-0C28F7000681}">
  <sheetPr>
    <tabColor rgb="FFFF0000"/>
  </sheetPr>
  <dimension ref="A1:H16"/>
  <sheetViews>
    <sheetView workbookViewId="0">
      <selection activeCell="K9" sqref="K9"/>
    </sheetView>
  </sheetViews>
  <sheetFormatPr defaultRowHeight="14.4" x14ac:dyDescent="0.3"/>
  <cols>
    <col min="3" max="3" width="18.21875" bestFit="1" customWidth="1"/>
    <col min="4" max="7" width="8.88671875" style="12"/>
    <col min="8" max="8" width="11.33203125" style="12" customWidth="1"/>
  </cols>
  <sheetData>
    <row r="1" spans="1:8" ht="27.6" customHeight="1" x14ac:dyDescent="0.3">
      <c r="A1" s="17" t="s">
        <v>67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 t="s">
        <v>34</v>
      </c>
      <c r="B2" s="18"/>
      <c r="C2" s="18"/>
      <c r="D2" s="18"/>
      <c r="E2" s="18"/>
      <c r="F2" s="18"/>
      <c r="G2" s="18"/>
      <c r="H2" s="18"/>
    </row>
    <row r="3" spans="1:8" ht="25.8" customHeight="1" thickBo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30</v>
      </c>
      <c r="F3" s="6" t="s">
        <v>31</v>
      </c>
      <c r="G3" s="6" t="s">
        <v>32</v>
      </c>
      <c r="H3" s="10" t="s">
        <v>33</v>
      </c>
    </row>
    <row r="4" spans="1:8" ht="15" thickBot="1" x14ac:dyDescent="0.35">
      <c r="A4" s="8">
        <v>1</v>
      </c>
      <c r="B4" s="2">
        <v>11</v>
      </c>
      <c r="C4" s="3" t="s">
        <v>55</v>
      </c>
      <c r="D4" s="4" t="s">
        <v>54</v>
      </c>
      <c r="E4" s="9">
        <v>9</v>
      </c>
      <c r="F4" s="9">
        <v>10</v>
      </c>
      <c r="G4" s="9">
        <v>9</v>
      </c>
      <c r="H4" s="11">
        <f t="shared" ref="H4:H15" si="0">E4+F4+G4</f>
        <v>28</v>
      </c>
    </row>
    <row r="5" spans="1:8" ht="15" thickBot="1" x14ac:dyDescent="0.35">
      <c r="A5" s="8">
        <v>2</v>
      </c>
      <c r="B5" s="2">
        <v>69</v>
      </c>
      <c r="C5" s="3" t="s">
        <v>56</v>
      </c>
      <c r="D5" s="4" t="s">
        <v>54</v>
      </c>
      <c r="E5" s="9">
        <v>8</v>
      </c>
      <c r="F5" s="9">
        <v>9</v>
      </c>
      <c r="G5" s="9">
        <v>8</v>
      </c>
      <c r="H5" s="11">
        <f t="shared" si="0"/>
        <v>25</v>
      </c>
    </row>
    <row r="6" spans="1:8" ht="15" thickBot="1" x14ac:dyDescent="0.35">
      <c r="A6" s="8">
        <v>3</v>
      </c>
      <c r="B6" s="2">
        <v>85</v>
      </c>
      <c r="C6" s="3" t="s">
        <v>57</v>
      </c>
      <c r="D6" s="4" t="s">
        <v>54</v>
      </c>
      <c r="E6" s="9">
        <v>7</v>
      </c>
      <c r="F6" s="9">
        <v>8</v>
      </c>
      <c r="G6" s="9">
        <v>7</v>
      </c>
      <c r="H6" s="11">
        <f t="shared" si="0"/>
        <v>22</v>
      </c>
    </row>
    <row r="7" spans="1:8" ht="15" thickBot="1" x14ac:dyDescent="0.35">
      <c r="A7" s="8">
        <v>4</v>
      </c>
      <c r="B7" s="2">
        <v>29</v>
      </c>
      <c r="C7" s="3" t="s">
        <v>53</v>
      </c>
      <c r="D7" s="4" t="s">
        <v>54</v>
      </c>
      <c r="E7" s="9">
        <v>10</v>
      </c>
      <c r="F7" s="9"/>
      <c r="G7" s="9">
        <v>10</v>
      </c>
      <c r="H7" s="11">
        <f t="shared" si="0"/>
        <v>20</v>
      </c>
    </row>
    <row r="8" spans="1:8" ht="15" thickBot="1" x14ac:dyDescent="0.35">
      <c r="A8" s="8">
        <v>5</v>
      </c>
      <c r="B8" s="2">
        <v>17</v>
      </c>
      <c r="C8" s="3" t="s">
        <v>59</v>
      </c>
      <c r="D8" s="4" t="s">
        <v>54</v>
      </c>
      <c r="E8" s="9">
        <v>5</v>
      </c>
      <c r="F8" s="9">
        <v>7</v>
      </c>
      <c r="G8" s="9">
        <v>6</v>
      </c>
      <c r="H8" s="11">
        <f t="shared" si="0"/>
        <v>18</v>
      </c>
    </row>
    <row r="9" spans="1:8" ht="15" thickBot="1" x14ac:dyDescent="0.35">
      <c r="A9" s="8">
        <v>6</v>
      </c>
      <c r="B9" s="2">
        <v>8</v>
      </c>
      <c r="C9" s="3" t="s">
        <v>58</v>
      </c>
      <c r="D9" s="4" t="s">
        <v>54</v>
      </c>
      <c r="E9" s="9">
        <v>6</v>
      </c>
      <c r="F9" s="9">
        <v>6</v>
      </c>
      <c r="G9" s="9">
        <v>5</v>
      </c>
      <c r="H9" s="11">
        <f t="shared" si="0"/>
        <v>17</v>
      </c>
    </row>
    <row r="10" spans="1:8" ht="15" thickBot="1" x14ac:dyDescent="0.35">
      <c r="A10" s="8">
        <v>7</v>
      </c>
      <c r="B10" s="2">
        <v>67</v>
      </c>
      <c r="C10" s="3" t="s">
        <v>64</v>
      </c>
      <c r="D10" s="4" t="s">
        <v>54</v>
      </c>
      <c r="E10" s="1"/>
      <c r="F10" s="9">
        <v>5</v>
      </c>
      <c r="G10" s="9">
        <v>4</v>
      </c>
      <c r="H10" s="11">
        <f t="shared" si="0"/>
        <v>9</v>
      </c>
    </row>
    <row r="11" spans="1:8" ht="15" thickBot="1" x14ac:dyDescent="0.35">
      <c r="A11" s="8">
        <v>8</v>
      </c>
      <c r="B11" s="2">
        <v>97</v>
      </c>
      <c r="C11" s="3" t="s">
        <v>61</v>
      </c>
      <c r="D11" s="4" t="s">
        <v>54</v>
      </c>
      <c r="E11" s="9">
        <v>3</v>
      </c>
      <c r="F11" s="9">
        <v>3</v>
      </c>
      <c r="G11" s="9">
        <v>2</v>
      </c>
      <c r="H11" s="11">
        <f t="shared" si="0"/>
        <v>8</v>
      </c>
    </row>
    <row r="12" spans="1:8" ht="15" thickBot="1" x14ac:dyDescent="0.35">
      <c r="A12" s="8">
        <v>9</v>
      </c>
      <c r="B12" s="2">
        <v>7</v>
      </c>
      <c r="C12" s="3" t="s">
        <v>62</v>
      </c>
      <c r="D12" s="4" t="s">
        <v>54</v>
      </c>
      <c r="E12" s="9">
        <v>2</v>
      </c>
      <c r="F12" s="9">
        <v>2</v>
      </c>
      <c r="G12" s="9">
        <v>3</v>
      </c>
      <c r="H12" s="11">
        <f t="shared" si="0"/>
        <v>7</v>
      </c>
    </row>
    <row r="13" spans="1:8" ht="15" thickBot="1" x14ac:dyDescent="0.35">
      <c r="A13" s="8">
        <v>10</v>
      </c>
      <c r="B13" s="2">
        <v>101</v>
      </c>
      <c r="C13" s="3" t="s">
        <v>60</v>
      </c>
      <c r="D13" s="4" t="s">
        <v>54</v>
      </c>
      <c r="E13" s="9">
        <v>4</v>
      </c>
      <c r="F13" s="9">
        <v>1</v>
      </c>
      <c r="G13" s="9">
        <v>1</v>
      </c>
      <c r="H13" s="11">
        <f t="shared" si="0"/>
        <v>6</v>
      </c>
    </row>
    <row r="14" spans="1:8" ht="15" thickBot="1" x14ac:dyDescent="0.35">
      <c r="A14" s="8">
        <v>11</v>
      </c>
      <c r="B14" s="2">
        <v>91</v>
      </c>
      <c r="C14" s="3" t="s">
        <v>63</v>
      </c>
      <c r="D14" s="4" t="s">
        <v>54</v>
      </c>
      <c r="E14" s="9">
        <v>1</v>
      </c>
      <c r="F14" s="9">
        <v>4</v>
      </c>
      <c r="G14" s="9"/>
      <c r="H14" s="11">
        <f t="shared" si="0"/>
        <v>5</v>
      </c>
    </row>
    <row r="15" spans="1:8" ht="15" thickBot="1" x14ac:dyDescent="0.35">
      <c r="A15" s="8">
        <v>12</v>
      </c>
      <c r="B15" s="2">
        <v>27</v>
      </c>
      <c r="C15" s="3" t="s">
        <v>65</v>
      </c>
      <c r="D15" s="4" t="s">
        <v>54</v>
      </c>
      <c r="E15" s="1"/>
      <c r="F15" s="9"/>
      <c r="G15" s="9"/>
      <c r="H15" s="11">
        <f t="shared" si="0"/>
        <v>0</v>
      </c>
    </row>
    <row r="16" spans="1:8" ht="15" customHeight="1" x14ac:dyDescent="0.3">
      <c r="A16" s="19" t="s">
        <v>66</v>
      </c>
      <c r="B16" s="20"/>
      <c r="C16" s="20"/>
      <c r="D16" s="20"/>
      <c r="E16" s="20"/>
      <c r="F16" s="20"/>
      <c r="G16" s="20"/>
      <c r="H16" s="20"/>
    </row>
  </sheetData>
  <sortState xmlns:xlrd2="http://schemas.microsoft.com/office/spreadsheetml/2017/richdata2" ref="B4:H15">
    <sortCondition descending="1" ref="H4:H15"/>
  </sortState>
  <mergeCells count="3">
    <mergeCell ref="A1:H1"/>
    <mergeCell ref="A2:H2"/>
    <mergeCell ref="A16:H1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A521-7DB1-4B81-9F01-F82B20B1E32D}">
  <sheetPr>
    <tabColor rgb="FF00B050"/>
  </sheetPr>
  <dimension ref="A1:H14"/>
  <sheetViews>
    <sheetView workbookViewId="0">
      <selection activeCell="J14" sqref="J14"/>
    </sheetView>
  </sheetViews>
  <sheetFormatPr defaultRowHeight="14.4" x14ac:dyDescent="0.3"/>
  <cols>
    <col min="3" max="3" width="18.21875" bestFit="1" customWidth="1"/>
    <col min="4" max="7" width="8.88671875" style="12"/>
    <col min="8" max="8" width="11.33203125" style="12" customWidth="1"/>
  </cols>
  <sheetData>
    <row r="1" spans="1:8" ht="27.6" customHeight="1" x14ac:dyDescent="0.3">
      <c r="A1" s="21" t="s">
        <v>80</v>
      </c>
      <c r="B1" s="21"/>
      <c r="C1" s="21"/>
      <c r="D1" s="21"/>
      <c r="E1" s="21"/>
      <c r="F1" s="21"/>
      <c r="G1" s="21"/>
      <c r="H1" s="21"/>
    </row>
    <row r="2" spans="1:8" ht="15" thickBot="1" x14ac:dyDescent="0.35">
      <c r="A2" s="18" t="s">
        <v>34</v>
      </c>
      <c r="B2" s="18"/>
      <c r="C2" s="18"/>
      <c r="D2" s="18"/>
      <c r="E2" s="18"/>
      <c r="F2" s="18"/>
      <c r="G2" s="18"/>
      <c r="H2" s="18"/>
    </row>
    <row r="3" spans="1:8" ht="25.8" customHeight="1" thickBo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30</v>
      </c>
      <c r="F3" s="6" t="s">
        <v>31</v>
      </c>
      <c r="G3" s="6" t="s">
        <v>32</v>
      </c>
      <c r="H3" s="10" t="s">
        <v>33</v>
      </c>
    </row>
    <row r="4" spans="1:8" ht="15" thickBot="1" x14ac:dyDescent="0.35">
      <c r="A4" s="8">
        <v>1</v>
      </c>
      <c r="B4" s="2">
        <v>5</v>
      </c>
      <c r="C4" s="3" t="s">
        <v>68</v>
      </c>
      <c r="D4" s="4" t="s">
        <v>69</v>
      </c>
      <c r="E4" s="9">
        <v>10</v>
      </c>
      <c r="F4" s="9">
        <v>10</v>
      </c>
      <c r="G4" s="9">
        <v>10</v>
      </c>
      <c r="H4" s="11">
        <f t="shared" ref="H4:H13" si="0">E4+F4+G4</f>
        <v>30</v>
      </c>
    </row>
    <row r="5" spans="1:8" ht="15" thickBot="1" x14ac:dyDescent="0.35">
      <c r="A5" s="8">
        <v>2</v>
      </c>
      <c r="B5" s="2">
        <v>64</v>
      </c>
      <c r="C5" s="3" t="s">
        <v>70</v>
      </c>
      <c r="D5" s="4" t="s">
        <v>69</v>
      </c>
      <c r="E5" s="9">
        <v>9</v>
      </c>
      <c r="F5" s="9">
        <v>8</v>
      </c>
      <c r="G5" s="9">
        <v>8</v>
      </c>
      <c r="H5" s="11">
        <f t="shared" si="0"/>
        <v>25</v>
      </c>
    </row>
    <row r="6" spans="1:8" ht="15" thickBot="1" x14ac:dyDescent="0.35">
      <c r="A6" s="8">
        <v>3</v>
      </c>
      <c r="B6" s="2">
        <v>96</v>
      </c>
      <c r="C6" s="3" t="s">
        <v>71</v>
      </c>
      <c r="D6" s="4" t="s">
        <v>69</v>
      </c>
      <c r="E6" s="9">
        <v>8</v>
      </c>
      <c r="F6" s="9">
        <v>9</v>
      </c>
      <c r="G6" s="9">
        <v>7</v>
      </c>
      <c r="H6" s="11">
        <f t="shared" si="0"/>
        <v>24</v>
      </c>
    </row>
    <row r="7" spans="1:8" ht="15" thickBot="1" x14ac:dyDescent="0.35">
      <c r="A7" s="8">
        <v>4</v>
      </c>
      <c r="B7" s="2">
        <v>87</v>
      </c>
      <c r="C7" s="3" t="s">
        <v>72</v>
      </c>
      <c r="D7" s="4" t="s">
        <v>69</v>
      </c>
      <c r="E7" s="9">
        <v>7</v>
      </c>
      <c r="F7" s="9">
        <v>7</v>
      </c>
      <c r="G7" s="9">
        <v>6</v>
      </c>
      <c r="H7" s="11">
        <f t="shared" si="0"/>
        <v>20</v>
      </c>
    </row>
    <row r="8" spans="1:8" ht="15" thickBot="1" x14ac:dyDescent="0.35">
      <c r="A8" s="8">
        <v>5</v>
      </c>
      <c r="B8" s="2">
        <v>27</v>
      </c>
      <c r="C8" s="3" t="s">
        <v>73</v>
      </c>
      <c r="D8" s="4" t="s">
        <v>69</v>
      </c>
      <c r="E8" s="9">
        <v>6</v>
      </c>
      <c r="F8" s="9">
        <v>6</v>
      </c>
      <c r="G8" s="9">
        <v>5</v>
      </c>
      <c r="H8" s="11">
        <f t="shared" si="0"/>
        <v>17</v>
      </c>
    </row>
    <row r="9" spans="1:8" ht="15" thickBot="1" x14ac:dyDescent="0.35">
      <c r="A9" s="8">
        <v>6</v>
      </c>
      <c r="B9" s="2">
        <v>19</v>
      </c>
      <c r="C9" s="3" t="s">
        <v>75</v>
      </c>
      <c r="D9" s="4" t="s">
        <v>69</v>
      </c>
      <c r="E9" s="9">
        <v>4</v>
      </c>
      <c r="F9" s="9">
        <v>4</v>
      </c>
      <c r="G9" s="9">
        <v>9</v>
      </c>
      <c r="H9" s="11">
        <f t="shared" si="0"/>
        <v>17</v>
      </c>
    </row>
    <row r="10" spans="1:8" ht="15" thickBot="1" x14ac:dyDescent="0.35">
      <c r="A10" s="8">
        <v>7</v>
      </c>
      <c r="B10" s="2">
        <v>34</v>
      </c>
      <c r="C10" s="3" t="s">
        <v>74</v>
      </c>
      <c r="D10" s="4" t="s">
        <v>69</v>
      </c>
      <c r="E10" s="9">
        <v>5</v>
      </c>
      <c r="F10" s="9">
        <v>5</v>
      </c>
      <c r="G10" s="9">
        <v>4</v>
      </c>
      <c r="H10" s="11">
        <f t="shared" si="0"/>
        <v>14</v>
      </c>
    </row>
    <row r="11" spans="1:8" ht="15" thickBot="1" x14ac:dyDescent="0.35">
      <c r="A11" s="8">
        <v>8</v>
      </c>
      <c r="B11" s="2">
        <v>35</v>
      </c>
      <c r="C11" s="3" t="s">
        <v>78</v>
      </c>
      <c r="D11" s="4" t="s">
        <v>69</v>
      </c>
      <c r="E11" s="9">
        <v>1</v>
      </c>
      <c r="F11" s="9">
        <v>3</v>
      </c>
      <c r="G11" s="9">
        <v>3</v>
      </c>
      <c r="H11" s="11">
        <f t="shared" si="0"/>
        <v>7</v>
      </c>
    </row>
    <row r="12" spans="1:8" ht="15" thickBot="1" x14ac:dyDescent="0.35">
      <c r="A12" s="8">
        <v>9</v>
      </c>
      <c r="B12" s="2">
        <v>3</v>
      </c>
      <c r="C12" s="3" t="s">
        <v>76</v>
      </c>
      <c r="D12" s="4" t="s">
        <v>69</v>
      </c>
      <c r="E12" s="9">
        <v>3</v>
      </c>
      <c r="F12" s="9"/>
      <c r="G12" s="9"/>
      <c r="H12" s="11">
        <f t="shared" si="0"/>
        <v>3</v>
      </c>
    </row>
    <row r="13" spans="1:8" ht="15" thickBot="1" x14ac:dyDescent="0.35">
      <c r="A13" s="8">
        <v>10</v>
      </c>
      <c r="B13" s="2">
        <v>29</v>
      </c>
      <c r="C13" s="3" t="s">
        <v>77</v>
      </c>
      <c r="D13" s="4" t="s">
        <v>69</v>
      </c>
      <c r="E13" s="9">
        <v>2</v>
      </c>
      <c r="F13" s="9"/>
      <c r="G13" s="9"/>
      <c r="H13" s="11">
        <f t="shared" si="0"/>
        <v>2</v>
      </c>
    </row>
    <row r="14" spans="1:8" ht="15" customHeight="1" x14ac:dyDescent="0.3">
      <c r="A14" s="19" t="s">
        <v>79</v>
      </c>
      <c r="B14" s="20"/>
      <c r="C14" s="20"/>
      <c r="D14" s="20"/>
      <c r="E14" s="20"/>
      <c r="F14" s="20"/>
      <c r="G14" s="20"/>
      <c r="H14" s="20"/>
    </row>
  </sheetData>
  <sortState xmlns:xlrd2="http://schemas.microsoft.com/office/spreadsheetml/2017/richdata2" ref="B4:H13">
    <sortCondition descending="1" ref="H4:H13"/>
  </sortState>
  <mergeCells count="3">
    <mergeCell ref="A1:H1"/>
    <mergeCell ref="A2:H2"/>
    <mergeCell ref="A14:H1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C9A5-9B78-42FA-81B7-969746D94C0A}">
  <sheetPr>
    <tabColor rgb="FF002060"/>
  </sheetPr>
  <dimension ref="A1:H21"/>
  <sheetViews>
    <sheetView workbookViewId="0">
      <selection activeCell="L11" sqref="L11"/>
    </sheetView>
  </sheetViews>
  <sheetFormatPr defaultRowHeight="14.4" x14ac:dyDescent="0.3"/>
  <cols>
    <col min="3" max="3" width="18.21875" bestFit="1" customWidth="1"/>
    <col min="4" max="7" width="8.88671875" style="12"/>
    <col min="8" max="8" width="11.33203125" style="12" customWidth="1"/>
  </cols>
  <sheetData>
    <row r="1" spans="1:8" ht="27.6" customHeight="1" x14ac:dyDescent="0.3">
      <c r="A1" s="21" t="s">
        <v>97</v>
      </c>
      <c r="B1" s="21"/>
      <c r="C1" s="21"/>
      <c r="D1" s="21"/>
      <c r="E1" s="21"/>
      <c r="F1" s="21"/>
      <c r="G1" s="21"/>
      <c r="H1" s="21"/>
    </row>
    <row r="2" spans="1:8" ht="15" thickBot="1" x14ac:dyDescent="0.35">
      <c r="A2" s="18" t="s">
        <v>34</v>
      </c>
      <c r="B2" s="18"/>
      <c r="C2" s="18"/>
      <c r="D2" s="18"/>
      <c r="E2" s="18"/>
      <c r="F2" s="18"/>
      <c r="G2" s="18"/>
      <c r="H2" s="18"/>
    </row>
    <row r="3" spans="1:8" ht="25.8" customHeight="1" thickBo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30</v>
      </c>
      <c r="F3" s="6" t="s">
        <v>31</v>
      </c>
      <c r="G3" s="6" t="s">
        <v>32</v>
      </c>
      <c r="H3" s="10" t="s">
        <v>33</v>
      </c>
    </row>
    <row r="4" spans="1:8" ht="15" thickBot="1" x14ac:dyDescent="0.35">
      <c r="A4" s="8">
        <v>1</v>
      </c>
      <c r="B4" s="2">
        <v>25</v>
      </c>
      <c r="C4" s="3" t="s">
        <v>41</v>
      </c>
      <c r="D4" s="2" t="s">
        <v>81</v>
      </c>
      <c r="E4" s="9">
        <v>10</v>
      </c>
      <c r="F4" s="9">
        <v>10</v>
      </c>
      <c r="G4" s="9">
        <v>10</v>
      </c>
      <c r="H4" s="11">
        <f>E4+F4+G4</f>
        <v>30</v>
      </c>
    </row>
    <row r="5" spans="1:8" ht="15" thickBot="1" x14ac:dyDescent="0.35">
      <c r="A5" s="8">
        <v>2</v>
      </c>
      <c r="B5" s="2">
        <v>68</v>
      </c>
      <c r="C5" s="3" t="s">
        <v>82</v>
      </c>
      <c r="D5" s="2" t="s">
        <v>81</v>
      </c>
      <c r="E5" s="9">
        <v>9</v>
      </c>
      <c r="F5" s="9">
        <v>9</v>
      </c>
      <c r="G5" s="9">
        <v>8</v>
      </c>
      <c r="H5" s="11">
        <f>E5+F5+G5</f>
        <v>26</v>
      </c>
    </row>
    <row r="6" spans="1:8" ht="15" thickBot="1" x14ac:dyDescent="0.35">
      <c r="A6" s="8">
        <v>3</v>
      </c>
      <c r="B6" s="2">
        <v>55</v>
      </c>
      <c r="C6" s="3" t="s">
        <v>83</v>
      </c>
      <c r="D6" s="2" t="s">
        <v>81</v>
      </c>
      <c r="E6" s="9">
        <v>8</v>
      </c>
      <c r="F6" s="9">
        <v>8</v>
      </c>
      <c r="G6" s="9">
        <v>7</v>
      </c>
      <c r="H6" s="11">
        <f>E6+F6+G6</f>
        <v>23</v>
      </c>
    </row>
    <row r="7" spans="1:8" ht="15" thickBot="1" x14ac:dyDescent="0.35">
      <c r="A7" s="8">
        <v>4</v>
      </c>
      <c r="B7" s="2">
        <v>17</v>
      </c>
      <c r="C7" s="3" t="s">
        <v>84</v>
      </c>
      <c r="D7" s="2" t="s">
        <v>81</v>
      </c>
      <c r="E7" s="9">
        <v>7</v>
      </c>
      <c r="F7" s="9">
        <v>7</v>
      </c>
      <c r="G7" s="9">
        <v>6</v>
      </c>
      <c r="H7" s="11">
        <f>E7+F7+G7</f>
        <v>20</v>
      </c>
    </row>
    <row r="8" spans="1:8" ht="15" thickBot="1" x14ac:dyDescent="0.35">
      <c r="A8" s="8">
        <v>5</v>
      </c>
      <c r="B8" s="2">
        <v>77</v>
      </c>
      <c r="C8" s="3" t="s">
        <v>87</v>
      </c>
      <c r="D8" s="2" t="s">
        <v>81</v>
      </c>
      <c r="E8" s="9">
        <v>4</v>
      </c>
      <c r="F8" s="9">
        <v>6</v>
      </c>
      <c r="G8" s="9">
        <v>5</v>
      </c>
      <c r="H8" s="11">
        <f>E8+F8+G8</f>
        <v>15</v>
      </c>
    </row>
    <row r="9" spans="1:8" ht="15" thickBot="1" x14ac:dyDescent="0.35">
      <c r="A9" s="8">
        <v>6</v>
      </c>
      <c r="B9" s="2">
        <v>1</v>
      </c>
      <c r="C9" s="3" t="s">
        <v>85</v>
      </c>
      <c r="D9" s="2" t="s">
        <v>81</v>
      </c>
      <c r="E9" s="9">
        <v>6</v>
      </c>
      <c r="F9" s="9"/>
      <c r="G9" s="9">
        <v>9</v>
      </c>
      <c r="H9" s="11">
        <f>E9+F9+G9</f>
        <v>15</v>
      </c>
    </row>
    <row r="10" spans="1:8" ht="15" thickBot="1" x14ac:dyDescent="0.35">
      <c r="A10" s="8">
        <v>7</v>
      </c>
      <c r="B10" s="2">
        <v>13</v>
      </c>
      <c r="C10" s="3" t="s">
        <v>86</v>
      </c>
      <c r="D10" s="2" t="s">
        <v>81</v>
      </c>
      <c r="E10" s="9">
        <v>5</v>
      </c>
      <c r="F10" s="9">
        <v>5</v>
      </c>
      <c r="G10" s="9">
        <v>4</v>
      </c>
      <c r="H10" s="11">
        <f>E10+F10+G10</f>
        <v>14</v>
      </c>
    </row>
    <row r="11" spans="1:8" ht="15" thickBot="1" x14ac:dyDescent="0.35">
      <c r="A11" s="8">
        <v>8</v>
      </c>
      <c r="B11" s="2">
        <v>50</v>
      </c>
      <c r="C11" s="3" t="s">
        <v>88</v>
      </c>
      <c r="D11" s="2" t="s">
        <v>81</v>
      </c>
      <c r="E11" s="9">
        <v>3</v>
      </c>
      <c r="F11" s="9">
        <v>3</v>
      </c>
      <c r="G11" s="9">
        <v>3</v>
      </c>
      <c r="H11" s="11">
        <f>E11+F11+G11</f>
        <v>9</v>
      </c>
    </row>
    <row r="12" spans="1:8" ht="15" thickBot="1" x14ac:dyDescent="0.35">
      <c r="A12" s="8">
        <v>9</v>
      </c>
      <c r="B12" s="2">
        <v>32</v>
      </c>
      <c r="C12" s="3" t="s">
        <v>89</v>
      </c>
      <c r="D12" s="2" t="s">
        <v>81</v>
      </c>
      <c r="E12" s="9">
        <v>2</v>
      </c>
      <c r="F12" s="9">
        <v>4</v>
      </c>
      <c r="G12" s="9">
        <v>2</v>
      </c>
      <c r="H12" s="11">
        <f>E12+F12+G12</f>
        <v>8</v>
      </c>
    </row>
    <row r="13" spans="1:8" ht="15" thickBot="1" x14ac:dyDescent="0.35">
      <c r="A13" s="8">
        <v>10</v>
      </c>
      <c r="B13" s="2">
        <v>18</v>
      </c>
      <c r="C13" s="3" t="s">
        <v>91</v>
      </c>
      <c r="D13" s="2" t="s">
        <v>81</v>
      </c>
      <c r="E13" s="1"/>
      <c r="F13" s="9">
        <v>2</v>
      </c>
      <c r="G13" s="9">
        <v>1</v>
      </c>
      <c r="H13" s="11">
        <f>E13+F13+G13</f>
        <v>3</v>
      </c>
    </row>
    <row r="14" spans="1:8" ht="15" thickBot="1" x14ac:dyDescent="0.35">
      <c r="A14" s="8">
        <v>11</v>
      </c>
      <c r="B14" s="2">
        <v>34</v>
      </c>
      <c r="C14" s="3" t="s">
        <v>74</v>
      </c>
      <c r="D14" s="2" t="s">
        <v>81</v>
      </c>
      <c r="E14" s="1"/>
      <c r="F14" s="9">
        <v>1</v>
      </c>
      <c r="G14" s="9"/>
      <c r="H14" s="11">
        <f>E14+F14+G14</f>
        <v>1</v>
      </c>
    </row>
    <row r="15" spans="1:8" ht="15" thickBot="1" x14ac:dyDescent="0.35">
      <c r="A15" s="8">
        <v>12</v>
      </c>
      <c r="B15" s="2">
        <v>24</v>
      </c>
      <c r="C15" s="3" t="s">
        <v>90</v>
      </c>
      <c r="D15" s="2" t="s">
        <v>81</v>
      </c>
      <c r="E15" s="9">
        <v>1</v>
      </c>
      <c r="F15" s="9"/>
      <c r="G15" s="9"/>
      <c r="H15" s="11">
        <f>E15+F15+G15</f>
        <v>1</v>
      </c>
    </row>
    <row r="16" spans="1:8" ht="15" thickBot="1" x14ac:dyDescent="0.35">
      <c r="A16" s="8">
        <v>13</v>
      </c>
      <c r="B16" s="2">
        <v>59</v>
      </c>
      <c r="C16" s="3" t="s">
        <v>92</v>
      </c>
      <c r="D16" s="2" t="s">
        <v>81</v>
      </c>
      <c r="E16" s="1"/>
      <c r="F16" s="9"/>
      <c r="G16" s="9"/>
      <c r="H16" s="11">
        <f>E16+F16+G16</f>
        <v>0</v>
      </c>
    </row>
    <row r="17" spans="1:8" ht="15" thickBot="1" x14ac:dyDescent="0.35">
      <c r="A17" s="8">
        <v>14</v>
      </c>
      <c r="B17" s="2">
        <v>9</v>
      </c>
      <c r="C17" s="3" t="s">
        <v>93</v>
      </c>
      <c r="D17" s="2" t="s">
        <v>81</v>
      </c>
      <c r="E17" s="1"/>
      <c r="F17" s="9"/>
      <c r="G17" s="9"/>
      <c r="H17" s="11">
        <f>E17+F17+G17</f>
        <v>0</v>
      </c>
    </row>
    <row r="18" spans="1:8" ht="15" thickBot="1" x14ac:dyDescent="0.35">
      <c r="A18" s="8">
        <v>15</v>
      </c>
      <c r="B18" s="2">
        <v>12</v>
      </c>
      <c r="C18" s="3" t="s">
        <v>94</v>
      </c>
      <c r="D18" s="2" t="s">
        <v>81</v>
      </c>
      <c r="E18" s="1"/>
      <c r="F18" s="9"/>
      <c r="G18" s="9"/>
      <c r="H18" s="11">
        <f>E18+F18+G18</f>
        <v>0</v>
      </c>
    </row>
    <row r="19" spans="1:8" ht="15" thickBot="1" x14ac:dyDescent="0.35">
      <c r="A19" s="8">
        <v>16</v>
      </c>
      <c r="B19" s="2">
        <v>40</v>
      </c>
      <c r="C19" s="3" t="s">
        <v>95</v>
      </c>
      <c r="D19" s="2" t="s">
        <v>81</v>
      </c>
      <c r="E19" s="1"/>
      <c r="F19" s="9"/>
      <c r="G19" s="9"/>
      <c r="H19" s="11">
        <f>E19+F19+G19</f>
        <v>0</v>
      </c>
    </row>
    <row r="20" spans="1:8" ht="15" thickBot="1" x14ac:dyDescent="0.35">
      <c r="A20" s="8">
        <v>17</v>
      </c>
      <c r="B20" s="2">
        <v>10</v>
      </c>
      <c r="C20" s="3" t="s">
        <v>96</v>
      </c>
      <c r="D20" s="2" t="s">
        <v>81</v>
      </c>
      <c r="E20" s="1"/>
      <c r="F20" s="9"/>
      <c r="G20" s="9"/>
      <c r="H20" s="11">
        <f>E20+F20+G20</f>
        <v>0</v>
      </c>
    </row>
    <row r="21" spans="1:8" ht="15" customHeight="1" x14ac:dyDescent="0.3">
      <c r="A21" s="19" t="s">
        <v>98</v>
      </c>
      <c r="B21" s="20"/>
      <c r="C21" s="20"/>
      <c r="D21" s="20"/>
      <c r="E21" s="20"/>
      <c r="F21" s="20"/>
      <c r="G21" s="20"/>
      <c r="H21" s="20"/>
    </row>
  </sheetData>
  <sortState xmlns:xlrd2="http://schemas.microsoft.com/office/spreadsheetml/2017/richdata2" ref="B4:H20">
    <sortCondition descending="1" ref="H4:H20"/>
  </sortState>
  <mergeCells count="3">
    <mergeCell ref="A1:H1"/>
    <mergeCell ref="A2:H2"/>
    <mergeCell ref="A21:H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Jawa</vt:lpstr>
      <vt:lpstr>Fechtl speciál</vt:lpstr>
      <vt:lpstr>Pitbike</vt:lpstr>
      <vt:lpstr>Fechtl ořež</vt:lpstr>
      <vt:lpstr>Fechtl klasik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VSK</dc:creator>
  <cp:lastModifiedBy>Admin VSK</cp:lastModifiedBy>
  <cp:lastPrinted>2022-04-02T13:12:57Z</cp:lastPrinted>
  <dcterms:created xsi:type="dcterms:W3CDTF">2015-06-05T18:19:34Z</dcterms:created>
  <dcterms:modified xsi:type="dcterms:W3CDTF">2022-04-04T12:16:51Z</dcterms:modified>
</cp:coreProperties>
</file>